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ofnottm.sharepoint.com/sites/AlexandraHowardPhD2/Shared Documents/General/Lexie Thesis (writing and plans)/Appendix/Microarray excel raw data files/"/>
    </mc:Choice>
  </mc:AlternateContent>
  <xr:revisionPtr revIDLastSave="0" documentId="8_{3E646DED-99A2-4CDA-8605-B4FCACA6251B}" xr6:coauthVersionLast="47" xr6:coauthVersionMax="47" xr10:uidLastSave="{00000000-0000-0000-0000-000000000000}"/>
  <bookViews>
    <workbookView xWindow="-120" yWindow="-120" windowWidth="20730" windowHeight="11040" activeTab="4" xr2:uid="{2CCCBE77-F3E5-432D-8CE1-1474D634BD1E}"/>
  </bookViews>
  <sheets>
    <sheet name="Poly(AMPS)" sheetId="5" r:id="rId1"/>
    <sheet name="Poly(AA)" sheetId="4" r:id="rId2"/>
    <sheet name="Poly(HEA)" sheetId="3" r:id="rId3"/>
    <sheet name="Poly(DMA)" sheetId="2" r:id="rId4"/>
    <sheet name="Poly(NAM)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45" i="5" l="1"/>
  <c r="E46" i="5"/>
  <c r="E60" i="5"/>
  <c r="E59" i="5"/>
  <c r="E58" i="5"/>
  <c r="E57" i="5"/>
  <c r="E56" i="5"/>
  <c r="E55" i="5"/>
  <c r="E54" i="5"/>
  <c r="E53" i="5"/>
  <c r="E52" i="5"/>
  <c r="E51" i="5"/>
  <c r="E49" i="5"/>
  <c r="E48" i="5"/>
  <c r="E47" i="5"/>
  <c r="E44" i="5"/>
  <c r="E43" i="5"/>
  <c r="E42" i="5"/>
  <c r="E41" i="5"/>
  <c r="E40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E3" i="5"/>
  <c r="E2" i="5"/>
  <c r="E60" i="4"/>
  <c r="E59" i="4"/>
  <c r="E58" i="4"/>
  <c r="E57" i="4"/>
  <c r="E56" i="4"/>
  <c r="E55" i="4"/>
  <c r="E54" i="4"/>
  <c r="E53" i="4"/>
  <c r="E52" i="4"/>
  <c r="E51" i="4"/>
  <c r="E49" i="4"/>
  <c r="E48" i="4"/>
  <c r="E47" i="4"/>
  <c r="E46" i="4"/>
  <c r="E45" i="4"/>
  <c r="E44" i="4"/>
  <c r="E43" i="4"/>
  <c r="E42" i="4"/>
  <c r="E41" i="4"/>
  <c r="E40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E3" i="4"/>
  <c r="E2" i="4"/>
  <c r="E60" i="3"/>
  <c r="E59" i="3"/>
  <c r="E58" i="3"/>
  <c r="E57" i="3"/>
  <c r="E56" i="3"/>
  <c r="E55" i="3"/>
  <c r="E54" i="3"/>
  <c r="E53" i="3"/>
  <c r="E52" i="3"/>
  <c r="E51" i="3"/>
  <c r="E49" i="3"/>
  <c r="E48" i="3"/>
  <c r="E47" i="3"/>
  <c r="E46" i="3"/>
  <c r="E45" i="3"/>
  <c r="E44" i="3"/>
  <c r="E43" i="3"/>
  <c r="E42" i="3"/>
  <c r="E41" i="3"/>
  <c r="E40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E60" i="2"/>
  <c r="E59" i="2"/>
  <c r="E58" i="2"/>
  <c r="E57" i="2"/>
  <c r="E56" i="2"/>
  <c r="E55" i="2"/>
  <c r="E54" i="2"/>
  <c r="E53" i="2"/>
  <c r="E52" i="2"/>
  <c r="E51" i="2"/>
  <c r="E49" i="2"/>
  <c r="E48" i="2"/>
  <c r="E47" i="2"/>
  <c r="E46" i="2"/>
  <c r="E45" i="2"/>
  <c r="E44" i="2"/>
  <c r="E43" i="2"/>
  <c r="E42" i="2"/>
  <c r="E41" i="2"/>
  <c r="E40" i="2"/>
  <c r="E38" i="2"/>
  <c r="E37" i="2"/>
  <c r="E36" i="2"/>
  <c r="E35" i="2"/>
  <c r="E34" i="2"/>
  <c r="E33" i="2"/>
  <c r="E32" i="2"/>
  <c r="E31" i="2"/>
  <c r="E30" i="2"/>
  <c r="E29" i="2"/>
  <c r="E28" i="2"/>
  <c r="E27" i="2"/>
  <c r="E26" i="2"/>
  <c r="E25" i="2"/>
  <c r="E24" i="2"/>
  <c r="E23" i="2"/>
  <c r="E22" i="2"/>
  <c r="E21" i="2"/>
  <c r="E19" i="2"/>
  <c r="E18" i="2"/>
  <c r="E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E3" i="2"/>
  <c r="E2" i="2"/>
  <c r="E44" i="1"/>
  <c r="E45" i="1"/>
  <c r="E46" i="1"/>
  <c r="E47" i="1"/>
  <c r="E48" i="1"/>
  <c r="E53" i="1"/>
  <c r="E54" i="1"/>
  <c r="E55" i="1"/>
  <c r="E56" i="1"/>
  <c r="E57" i="1"/>
  <c r="E58" i="1"/>
  <c r="E59" i="1"/>
  <c r="E52" i="1"/>
  <c r="E60" i="1"/>
  <c r="E51" i="1"/>
  <c r="E49" i="1"/>
  <c r="E41" i="1"/>
  <c r="E42" i="1"/>
  <c r="E43" i="1"/>
  <c r="E40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2" i="1"/>
</calcChain>
</file>

<file path=xl/sharedStrings.xml><?xml version="1.0" encoding="utf-8"?>
<sst xmlns="http://schemas.openxmlformats.org/spreadsheetml/2006/main" count="1226" uniqueCount="204">
  <si>
    <t xml:space="preserve">Formulation </t>
  </si>
  <si>
    <t>Printing order</t>
  </si>
  <si>
    <t xml:space="preserve">Rep </t>
  </si>
  <si>
    <t>XP max DL location</t>
  </si>
  <si>
    <t>XP max DL%</t>
  </si>
  <si>
    <t>Allopurinol - HPMC</t>
  </si>
  <si>
    <t>Allopurinol - HPMC (D-P)</t>
  </si>
  <si>
    <t>D15</t>
  </si>
  <si>
    <t>A16</t>
  </si>
  <si>
    <t>HPMC - Allopurinol (P-D)</t>
  </si>
  <si>
    <t>B16</t>
  </si>
  <si>
    <t>C17</t>
  </si>
  <si>
    <t>B17</t>
  </si>
  <si>
    <t>Allopurinol - HPMCAS</t>
  </si>
  <si>
    <t>Allopurinol - HPMCAS (D-P)</t>
  </si>
  <si>
    <t>E17</t>
  </si>
  <si>
    <t>C16</t>
  </si>
  <si>
    <t>E16</t>
  </si>
  <si>
    <t>HPMCAS - Allopurinol (P-D)</t>
  </si>
  <si>
    <t>B18</t>
  </si>
  <si>
    <t>D17</t>
  </si>
  <si>
    <t>Allopurinol - PVPVA</t>
  </si>
  <si>
    <t>Allopurinol - PVPVA (D-P)</t>
  </si>
  <si>
    <t>F18</t>
  </si>
  <si>
    <t>B15</t>
  </si>
  <si>
    <t>PVPVA - Allopurinol (P-D)</t>
  </si>
  <si>
    <t>A19</t>
  </si>
  <si>
    <t>A13</t>
  </si>
  <si>
    <t>After CC</t>
  </si>
  <si>
    <t>F16</t>
  </si>
  <si>
    <t>A17</t>
  </si>
  <si>
    <t>A18</t>
  </si>
  <si>
    <t>D18</t>
  </si>
  <si>
    <t>B19</t>
  </si>
  <si>
    <t>C15</t>
  </si>
  <si>
    <t>Location</t>
  </si>
  <si>
    <t>Drug loading %</t>
  </si>
  <si>
    <t>A01</t>
  </si>
  <si>
    <t>B01</t>
  </si>
  <si>
    <t>C01</t>
  </si>
  <si>
    <t>D01</t>
  </si>
  <si>
    <t>E01</t>
  </si>
  <si>
    <t>F01</t>
  </si>
  <si>
    <t>A02</t>
  </si>
  <si>
    <t>B02</t>
  </si>
  <si>
    <t>C02</t>
  </si>
  <si>
    <t>D02</t>
  </si>
  <si>
    <t>E02</t>
  </si>
  <si>
    <t>F02</t>
  </si>
  <si>
    <t>A03</t>
  </si>
  <si>
    <t>B03</t>
  </si>
  <si>
    <t>C03</t>
  </si>
  <si>
    <t>D03</t>
  </si>
  <si>
    <t>E03</t>
  </si>
  <si>
    <t>F03</t>
  </si>
  <si>
    <t>A04</t>
  </si>
  <si>
    <t>B04</t>
  </si>
  <si>
    <t>C04</t>
  </si>
  <si>
    <t>D04</t>
  </si>
  <si>
    <t>E04</t>
  </si>
  <si>
    <t>F04</t>
  </si>
  <si>
    <t>A05</t>
  </si>
  <si>
    <t>B05</t>
  </si>
  <si>
    <t>C05</t>
  </si>
  <si>
    <t>D05</t>
  </si>
  <si>
    <t>E05</t>
  </si>
  <si>
    <t>F05</t>
  </si>
  <si>
    <t>A06</t>
  </si>
  <si>
    <t>B06</t>
  </si>
  <si>
    <t>C06</t>
  </si>
  <si>
    <t>D06</t>
  </si>
  <si>
    <t>E06</t>
  </si>
  <si>
    <t>F06</t>
  </si>
  <si>
    <t>A07</t>
  </si>
  <si>
    <t>B07</t>
  </si>
  <si>
    <t>C07</t>
  </si>
  <si>
    <t>D07</t>
  </si>
  <si>
    <t>E07</t>
  </si>
  <si>
    <t>F07</t>
  </si>
  <si>
    <t>A08</t>
  </si>
  <si>
    <t>B08</t>
  </si>
  <si>
    <t>C08</t>
  </si>
  <si>
    <t>D08</t>
  </si>
  <si>
    <t>E08</t>
  </si>
  <si>
    <t>F08</t>
  </si>
  <si>
    <t>A09</t>
  </si>
  <si>
    <t>B09</t>
  </si>
  <si>
    <t>C09</t>
  </si>
  <si>
    <t>D09</t>
  </si>
  <si>
    <t>E09</t>
  </si>
  <si>
    <t>F09</t>
  </si>
  <si>
    <t>A10</t>
  </si>
  <si>
    <t>B10</t>
  </si>
  <si>
    <t>C10</t>
  </si>
  <si>
    <t>D10</t>
  </si>
  <si>
    <t>E10</t>
  </si>
  <si>
    <t>F10</t>
  </si>
  <si>
    <t>A11</t>
  </si>
  <si>
    <t>B11</t>
  </si>
  <si>
    <t>C11</t>
  </si>
  <si>
    <t>D11</t>
  </si>
  <si>
    <t>E11</t>
  </si>
  <si>
    <t>F11</t>
  </si>
  <si>
    <t>A12</t>
  </si>
  <si>
    <t>B12</t>
  </si>
  <si>
    <t>C12</t>
  </si>
  <si>
    <t>D12</t>
  </si>
  <si>
    <t>E12</t>
  </si>
  <si>
    <t>F12</t>
  </si>
  <si>
    <t>B13</t>
  </si>
  <si>
    <t>C13</t>
  </si>
  <si>
    <t>D13</t>
  </si>
  <si>
    <t>E13</t>
  </si>
  <si>
    <t>F13</t>
  </si>
  <si>
    <t>A14</t>
  </si>
  <si>
    <t>B14</t>
  </si>
  <si>
    <t>C14</t>
  </si>
  <si>
    <t>D14</t>
  </si>
  <si>
    <t>E14</t>
  </si>
  <si>
    <t>F14</t>
  </si>
  <si>
    <t>A15</t>
  </si>
  <si>
    <t>E15</t>
  </si>
  <si>
    <t>F15</t>
  </si>
  <si>
    <t>D16</t>
  </si>
  <si>
    <t>F17</t>
  </si>
  <si>
    <t>C18</t>
  </si>
  <si>
    <t>E18</t>
  </si>
  <si>
    <t>C19</t>
  </si>
  <si>
    <t>D19</t>
  </si>
  <si>
    <t>E19</t>
  </si>
  <si>
    <t>F19</t>
  </si>
  <si>
    <t>A20</t>
  </si>
  <si>
    <t>B20</t>
  </si>
  <si>
    <t>C20</t>
  </si>
  <si>
    <t>D20</t>
  </si>
  <si>
    <t>E20</t>
  </si>
  <si>
    <t>F20</t>
  </si>
  <si>
    <t>A21</t>
  </si>
  <si>
    <t>B21</t>
  </si>
  <si>
    <t>C21</t>
  </si>
  <si>
    <t>D21</t>
  </si>
  <si>
    <t>E21</t>
  </si>
  <si>
    <t>F21</t>
  </si>
  <si>
    <t>omitted</t>
  </si>
  <si>
    <t xml:space="preserve"> </t>
  </si>
  <si>
    <t>Allo-NAM</t>
  </si>
  <si>
    <t>Allo-NAM30</t>
  </si>
  <si>
    <t>NAM30-Allo</t>
  </si>
  <si>
    <t>Allo-NAM50</t>
  </si>
  <si>
    <t>NAM50-Allo</t>
  </si>
  <si>
    <t>Allo-NAM100</t>
  </si>
  <si>
    <t>NAM100-Allo</t>
  </si>
  <si>
    <t>Allo-NAM200</t>
  </si>
  <si>
    <t>NAM200-Allo</t>
  </si>
  <si>
    <t>Allo-NAM400</t>
  </si>
  <si>
    <t>NAM400-Allo</t>
  </si>
  <si>
    <t>Allo-NAM (afterCC)</t>
  </si>
  <si>
    <t>Allo-DMA</t>
  </si>
  <si>
    <t>Allo-DMA30</t>
  </si>
  <si>
    <t>Allo-DMA50</t>
  </si>
  <si>
    <t>Allo-DMA100</t>
  </si>
  <si>
    <t>Allo-DMA200</t>
  </si>
  <si>
    <t>Allo-DMA400</t>
  </si>
  <si>
    <t>DMA30-Allo</t>
  </si>
  <si>
    <t>DMA50-Allo</t>
  </si>
  <si>
    <t>DMA100-Allo</t>
  </si>
  <si>
    <t>DMA200-Allo</t>
  </si>
  <si>
    <t>DMA400-Allo</t>
  </si>
  <si>
    <t>Allo-DMA (afterCC)</t>
  </si>
  <si>
    <t>Allo-HEA</t>
  </si>
  <si>
    <t>Allo-HEA30</t>
  </si>
  <si>
    <t>Allo-HEA50</t>
  </si>
  <si>
    <t>Allo-HEA100</t>
  </si>
  <si>
    <t>Allo-HEA00</t>
  </si>
  <si>
    <t>N/A</t>
  </si>
  <si>
    <t>HEA30-Allo</t>
  </si>
  <si>
    <t>HEA50-Allo</t>
  </si>
  <si>
    <t>HEA100-Allo</t>
  </si>
  <si>
    <t>Allo-HEA200</t>
  </si>
  <si>
    <t>HEA200-Allo</t>
  </si>
  <si>
    <t>Allo-AA</t>
  </si>
  <si>
    <t>Allo-AA30</t>
  </si>
  <si>
    <t>Allo-AA50</t>
  </si>
  <si>
    <t>Allo-AA100</t>
  </si>
  <si>
    <t>Allo-AA200</t>
  </si>
  <si>
    <t>Allo-AA400</t>
  </si>
  <si>
    <t>AA30-Allo</t>
  </si>
  <si>
    <t>AA50-Allo</t>
  </si>
  <si>
    <t>AA100-Allo</t>
  </si>
  <si>
    <t>AA200-Allo</t>
  </si>
  <si>
    <t>AA400-Allo</t>
  </si>
  <si>
    <t>Allo-AA (afterCC)</t>
  </si>
  <si>
    <t>Allo-AMPS</t>
  </si>
  <si>
    <t>Allo-AMPS30</t>
  </si>
  <si>
    <t>Allo-AMPS50</t>
  </si>
  <si>
    <t>Allo-AMPS100</t>
  </si>
  <si>
    <t>Allo-AMPS200</t>
  </si>
  <si>
    <t>Allo-AMPS400</t>
  </si>
  <si>
    <t>AMPS30-Allo</t>
  </si>
  <si>
    <t>AMPS50-Allo</t>
  </si>
  <si>
    <t>AMPS100-Allo</t>
  </si>
  <si>
    <t>AMPS200-Allo</t>
  </si>
  <si>
    <t>AMPS400-Allo</t>
  </si>
  <si>
    <t>Allo-AMPS (afterCC)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</si>
</sst>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0" xfId="0" applyFont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4" borderId="0" xfId="0" applyFill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64733-D738-459D-A531-4F4ED909B156}">
  <dimension ref="A1:K128"/>
  <sheetViews>
    <sheetView topLeftCell="A41" workbookViewId="0">
      <selection activeCell="D61" sqref="D61"/>
    </sheetView>
  </sheetViews>
  <sheetFormatPr defaultRowHeight="15" x14ac:dyDescent="0.25"/>
  <cols>
    <col min="1" max="1" width="20" bestFit="1" customWidth="1"/>
    <col min="2" max="2" width="25.140625" bestFit="1" customWidth="1"/>
    <col min="3" max="3" width="12.5703125" bestFit="1" customWidth="1"/>
    <col min="4" max="4" width="19" style="4" bestFit="1" customWidth="1"/>
    <col min="5" max="5" width="12.7109375" style="4" bestFit="1" customWidth="1"/>
  </cols>
  <sheetData>
    <row r="1" spans="1:1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11" x14ac:dyDescent="0.25">
      <c r="A2" s="21" t="s">
        <v>5</v>
      </c>
      <c r="B2" s="18" t="s">
        <v>6</v>
      </c>
      <c r="C2" s="8">
        <v>1</v>
      </c>
      <c r="D2" s="8" t="s">
        <v>7</v>
      </c>
      <c r="E2" s="8">
        <f>VLOOKUP(D2, $J$3:$K$128, 2, FALSE)</f>
        <v>24</v>
      </c>
      <c r="J2" t="s">
        <v>35</v>
      </c>
      <c r="K2" t="s">
        <v>36</v>
      </c>
    </row>
    <row r="3" spans="1:11" x14ac:dyDescent="0.25">
      <c r="A3" s="22"/>
      <c r="B3" s="19"/>
      <c r="C3" s="4">
        <v>2</v>
      </c>
      <c r="D3" s="4" t="s">
        <v>8</v>
      </c>
      <c r="E3" s="4">
        <f t="shared" ref="E3:E38" si="0">VLOOKUP(D3, $J$3:$K$128, 2, FALSE)</f>
        <v>21</v>
      </c>
      <c r="J3" t="s">
        <v>37</v>
      </c>
      <c r="K3">
        <v>100</v>
      </c>
    </row>
    <row r="4" spans="1:11" x14ac:dyDescent="0.25">
      <c r="A4" s="22"/>
      <c r="B4" s="20"/>
      <c r="C4" s="6">
        <v>3</v>
      </c>
      <c r="D4" s="6" t="s">
        <v>8</v>
      </c>
      <c r="E4" s="4">
        <f t="shared" si="0"/>
        <v>21</v>
      </c>
      <c r="J4" t="s">
        <v>38</v>
      </c>
      <c r="K4">
        <v>100</v>
      </c>
    </row>
    <row r="5" spans="1:11" x14ac:dyDescent="0.25">
      <c r="A5" s="22"/>
      <c r="B5" s="18" t="s">
        <v>9</v>
      </c>
      <c r="C5" s="8">
        <v>1</v>
      </c>
      <c r="D5" s="8" t="s">
        <v>10</v>
      </c>
      <c r="E5" s="4">
        <f t="shared" si="0"/>
        <v>20</v>
      </c>
      <c r="J5" t="s">
        <v>39</v>
      </c>
      <c r="K5">
        <v>100</v>
      </c>
    </row>
    <row r="6" spans="1:11" x14ac:dyDescent="0.25">
      <c r="A6" s="22"/>
      <c r="B6" s="19"/>
      <c r="C6" s="4">
        <v>2</v>
      </c>
      <c r="D6" s="4" t="s">
        <v>11</v>
      </c>
      <c r="E6" s="4">
        <f t="shared" si="0"/>
        <v>13</v>
      </c>
      <c r="J6" t="s">
        <v>40</v>
      </c>
      <c r="K6">
        <v>100</v>
      </c>
    </row>
    <row r="7" spans="1:11" x14ac:dyDescent="0.25">
      <c r="A7" s="23"/>
      <c r="B7" s="20"/>
      <c r="C7" s="6">
        <v>3</v>
      </c>
      <c r="D7" s="6" t="s">
        <v>12</v>
      </c>
      <c r="E7" s="4">
        <f t="shared" si="0"/>
        <v>14</v>
      </c>
      <c r="J7" t="s">
        <v>41</v>
      </c>
      <c r="K7">
        <v>100</v>
      </c>
    </row>
    <row r="8" spans="1:11" x14ac:dyDescent="0.25">
      <c r="A8" s="21" t="s">
        <v>13</v>
      </c>
      <c r="B8" s="18" t="s">
        <v>14</v>
      </c>
      <c r="C8" s="8">
        <v>1</v>
      </c>
      <c r="D8" s="8" t="s">
        <v>15</v>
      </c>
      <c r="E8" s="4">
        <f t="shared" si="0"/>
        <v>11</v>
      </c>
      <c r="J8" t="s">
        <v>42</v>
      </c>
      <c r="K8">
        <v>100</v>
      </c>
    </row>
    <row r="9" spans="1:11" x14ac:dyDescent="0.25">
      <c r="A9" s="22"/>
      <c r="B9" s="19"/>
      <c r="C9" s="4">
        <v>2</v>
      </c>
      <c r="D9" s="4" t="s">
        <v>16</v>
      </c>
      <c r="E9" s="4">
        <f t="shared" si="0"/>
        <v>19</v>
      </c>
      <c r="J9" t="s">
        <v>43</v>
      </c>
      <c r="K9">
        <v>0</v>
      </c>
    </row>
    <row r="10" spans="1:11" x14ac:dyDescent="0.25">
      <c r="A10" s="22"/>
      <c r="B10" s="20"/>
      <c r="C10" s="6">
        <v>3</v>
      </c>
      <c r="D10" s="6" t="s">
        <v>17</v>
      </c>
      <c r="E10" s="4">
        <f t="shared" si="0"/>
        <v>17</v>
      </c>
      <c r="J10" t="s">
        <v>44</v>
      </c>
      <c r="K10">
        <v>0</v>
      </c>
    </row>
    <row r="11" spans="1:11" x14ac:dyDescent="0.25">
      <c r="A11" s="22"/>
      <c r="B11" s="18" t="s">
        <v>18</v>
      </c>
      <c r="C11" s="8">
        <v>1</v>
      </c>
      <c r="D11" s="8" t="s">
        <v>19</v>
      </c>
      <c r="E11" s="4">
        <f t="shared" si="0"/>
        <v>8</v>
      </c>
      <c r="J11" t="s">
        <v>45</v>
      </c>
      <c r="K11">
        <v>0</v>
      </c>
    </row>
    <row r="12" spans="1:11" x14ac:dyDescent="0.25">
      <c r="A12" s="22"/>
      <c r="B12" s="19"/>
      <c r="C12" s="4">
        <v>2</v>
      </c>
      <c r="D12" s="4" t="s">
        <v>17</v>
      </c>
      <c r="E12" s="4">
        <f t="shared" si="0"/>
        <v>17</v>
      </c>
      <c r="J12" t="s">
        <v>46</v>
      </c>
      <c r="K12">
        <v>0</v>
      </c>
    </row>
    <row r="13" spans="1:11" x14ac:dyDescent="0.25">
      <c r="A13" s="23"/>
      <c r="B13" s="20"/>
      <c r="C13" s="6">
        <v>3</v>
      </c>
      <c r="D13" s="6" t="s">
        <v>20</v>
      </c>
      <c r="E13" s="4">
        <f t="shared" si="0"/>
        <v>12</v>
      </c>
      <c r="J13" t="s">
        <v>47</v>
      </c>
      <c r="K13">
        <v>0</v>
      </c>
    </row>
    <row r="14" spans="1:11" x14ac:dyDescent="0.25">
      <c r="A14" s="21" t="s">
        <v>21</v>
      </c>
      <c r="B14" s="18" t="s">
        <v>22</v>
      </c>
      <c r="C14" s="8">
        <v>1</v>
      </c>
      <c r="D14" s="8" t="s">
        <v>23</v>
      </c>
      <c r="E14" s="12">
        <f t="shared" si="0"/>
        <v>4</v>
      </c>
      <c r="F14" t="s">
        <v>143</v>
      </c>
      <c r="J14" t="s">
        <v>48</v>
      </c>
      <c r="K14">
        <v>0</v>
      </c>
    </row>
    <row r="15" spans="1:11" x14ac:dyDescent="0.25">
      <c r="A15" s="22"/>
      <c r="B15" s="19"/>
      <c r="C15" s="4">
        <v>2</v>
      </c>
      <c r="D15" s="4" t="s">
        <v>24</v>
      </c>
      <c r="E15" s="4">
        <f t="shared" si="0"/>
        <v>26</v>
      </c>
      <c r="J15" t="s">
        <v>49</v>
      </c>
      <c r="K15">
        <v>99</v>
      </c>
    </row>
    <row r="16" spans="1:11" x14ac:dyDescent="0.25">
      <c r="A16" s="22"/>
      <c r="B16" s="20"/>
      <c r="C16" s="6">
        <v>3</v>
      </c>
      <c r="D16" s="6" t="s">
        <v>12</v>
      </c>
      <c r="E16" s="4">
        <f t="shared" si="0"/>
        <v>14</v>
      </c>
      <c r="J16" t="s">
        <v>50</v>
      </c>
      <c r="K16">
        <v>98</v>
      </c>
    </row>
    <row r="17" spans="1:11" x14ac:dyDescent="0.25">
      <c r="A17" s="22"/>
      <c r="B17" s="18" t="s">
        <v>25</v>
      </c>
      <c r="C17" s="8">
        <v>1</v>
      </c>
      <c r="D17" s="8" t="s">
        <v>26</v>
      </c>
      <c r="E17" s="12">
        <f t="shared" si="0"/>
        <v>3</v>
      </c>
      <c r="F17" t="s">
        <v>143</v>
      </c>
      <c r="J17" t="s">
        <v>51</v>
      </c>
      <c r="K17">
        <v>97</v>
      </c>
    </row>
    <row r="18" spans="1:11" x14ac:dyDescent="0.25">
      <c r="A18" s="22"/>
      <c r="B18" s="19"/>
      <c r="C18" s="4">
        <v>2</v>
      </c>
      <c r="D18" s="4" t="s">
        <v>10</v>
      </c>
      <c r="E18" s="4">
        <f t="shared" si="0"/>
        <v>20</v>
      </c>
      <c r="J18" t="s">
        <v>52</v>
      </c>
      <c r="K18">
        <v>96</v>
      </c>
    </row>
    <row r="19" spans="1:11" x14ac:dyDescent="0.25">
      <c r="A19" s="23"/>
      <c r="B19" s="20"/>
      <c r="C19" s="6">
        <v>3</v>
      </c>
      <c r="D19" s="6" t="s">
        <v>27</v>
      </c>
      <c r="E19" s="4">
        <f t="shared" si="0"/>
        <v>39</v>
      </c>
      <c r="J19" t="s">
        <v>53</v>
      </c>
      <c r="K19">
        <v>95</v>
      </c>
    </row>
    <row r="20" spans="1:11" x14ac:dyDescent="0.25">
      <c r="A20" s="9" t="s">
        <v>28</v>
      </c>
      <c r="B20" s="10"/>
      <c r="C20" s="11"/>
      <c r="D20" s="11"/>
      <c r="J20" t="s">
        <v>54</v>
      </c>
      <c r="K20">
        <v>94</v>
      </c>
    </row>
    <row r="21" spans="1:11" x14ac:dyDescent="0.25">
      <c r="A21" s="15" t="s">
        <v>5</v>
      </c>
      <c r="B21" s="18" t="s">
        <v>6</v>
      </c>
      <c r="C21" s="8">
        <v>1</v>
      </c>
      <c r="D21" s="8" t="s">
        <v>24</v>
      </c>
      <c r="E21" s="4">
        <f t="shared" si="0"/>
        <v>26</v>
      </c>
      <c r="J21" t="s">
        <v>55</v>
      </c>
      <c r="K21">
        <v>93</v>
      </c>
    </row>
    <row r="22" spans="1:11" x14ac:dyDescent="0.25">
      <c r="A22" s="16"/>
      <c r="B22" s="19"/>
      <c r="C22" s="4">
        <v>2</v>
      </c>
      <c r="D22" s="4" t="s">
        <v>8</v>
      </c>
      <c r="E22" s="4">
        <f t="shared" si="0"/>
        <v>21</v>
      </c>
      <c r="J22" t="s">
        <v>56</v>
      </c>
      <c r="K22">
        <v>92</v>
      </c>
    </row>
    <row r="23" spans="1:11" x14ac:dyDescent="0.25">
      <c r="A23" s="16"/>
      <c r="B23" s="20"/>
      <c r="C23" s="6">
        <v>3</v>
      </c>
      <c r="D23" s="6" t="s">
        <v>29</v>
      </c>
      <c r="E23" s="4">
        <f t="shared" si="0"/>
        <v>16</v>
      </c>
      <c r="J23" t="s">
        <v>57</v>
      </c>
      <c r="K23">
        <v>91</v>
      </c>
    </row>
    <row r="24" spans="1:11" x14ac:dyDescent="0.25">
      <c r="A24" s="16"/>
      <c r="B24" s="18" t="s">
        <v>9</v>
      </c>
      <c r="C24" s="8">
        <v>1</v>
      </c>
      <c r="D24" s="8" t="s">
        <v>30</v>
      </c>
      <c r="E24" s="4">
        <f t="shared" si="0"/>
        <v>15</v>
      </c>
      <c r="J24" t="s">
        <v>58</v>
      </c>
      <c r="K24">
        <v>90</v>
      </c>
    </row>
    <row r="25" spans="1:11" x14ac:dyDescent="0.25">
      <c r="A25" s="16"/>
      <c r="B25" s="19"/>
      <c r="C25" s="4">
        <v>2</v>
      </c>
      <c r="D25" s="4" t="s">
        <v>11</v>
      </c>
      <c r="E25" s="4">
        <f t="shared" si="0"/>
        <v>13</v>
      </c>
      <c r="J25" t="s">
        <v>59</v>
      </c>
      <c r="K25">
        <v>89</v>
      </c>
    </row>
    <row r="26" spans="1:11" x14ac:dyDescent="0.25">
      <c r="A26" s="17"/>
      <c r="B26" s="20"/>
      <c r="C26" s="6">
        <v>3</v>
      </c>
      <c r="D26" s="6" t="s">
        <v>12</v>
      </c>
      <c r="E26" s="4">
        <f t="shared" si="0"/>
        <v>14</v>
      </c>
      <c r="J26" t="s">
        <v>60</v>
      </c>
      <c r="K26">
        <v>88</v>
      </c>
    </row>
    <row r="27" spans="1:11" x14ac:dyDescent="0.25">
      <c r="A27" s="15" t="s">
        <v>13</v>
      </c>
      <c r="B27" s="18" t="s">
        <v>14</v>
      </c>
      <c r="C27" s="8">
        <v>1</v>
      </c>
      <c r="D27" s="8" t="s">
        <v>31</v>
      </c>
      <c r="E27" s="4">
        <f t="shared" si="0"/>
        <v>9</v>
      </c>
      <c r="J27" t="s">
        <v>61</v>
      </c>
      <c r="K27">
        <v>87</v>
      </c>
    </row>
    <row r="28" spans="1:11" x14ac:dyDescent="0.25">
      <c r="A28" s="16"/>
      <c r="B28" s="19"/>
      <c r="C28" s="4">
        <v>2</v>
      </c>
      <c r="D28" s="4" t="s">
        <v>30</v>
      </c>
      <c r="E28" s="4">
        <f t="shared" si="0"/>
        <v>15</v>
      </c>
      <c r="J28" t="s">
        <v>62</v>
      </c>
      <c r="K28">
        <v>86</v>
      </c>
    </row>
    <row r="29" spans="1:11" x14ac:dyDescent="0.25">
      <c r="A29" s="16"/>
      <c r="B29" s="20"/>
      <c r="C29" s="6">
        <v>3</v>
      </c>
      <c r="D29" s="6" t="s">
        <v>30</v>
      </c>
      <c r="E29" s="4">
        <f t="shared" si="0"/>
        <v>15</v>
      </c>
      <c r="J29" t="s">
        <v>63</v>
      </c>
      <c r="K29">
        <v>85</v>
      </c>
    </row>
    <row r="30" spans="1:11" x14ac:dyDescent="0.25">
      <c r="A30" s="16"/>
      <c r="B30" s="18" t="s">
        <v>18</v>
      </c>
      <c r="C30" s="8">
        <v>1</v>
      </c>
      <c r="D30" s="8" t="s">
        <v>32</v>
      </c>
      <c r="E30" s="4">
        <f t="shared" si="0"/>
        <v>6</v>
      </c>
      <c r="J30" t="s">
        <v>64</v>
      </c>
      <c r="K30">
        <v>84</v>
      </c>
    </row>
    <row r="31" spans="1:11" x14ac:dyDescent="0.25">
      <c r="A31" s="16"/>
      <c r="B31" s="19"/>
      <c r="C31" s="4">
        <v>2</v>
      </c>
      <c r="D31" s="4" t="s">
        <v>20</v>
      </c>
      <c r="E31" s="4">
        <f t="shared" si="0"/>
        <v>12</v>
      </c>
      <c r="J31" t="s">
        <v>65</v>
      </c>
      <c r="K31">
        <v>83</v>
      </c>
    </row>
    <row r="32" spans="1:11" x14ac:dyDescent="0.25">
      <c r="A32" s="17"/>
      <c r="B32" s="20"/>
      <c r="C32" s="6">
        <v>3</v>
      </c>
      <c r="D32" s="6" t="s">
        <v>15</v>
      </c>
      <c r="E32" s="4">
        <f t="shared" si="0"/>
        <v>11</v>
      </c>
      <c r="J32" t="s">
        <v>66</v>
      </c>
      <c r="K32">
        <v>82</v>
      </c>
    </row>
    <row r="33" spans="1:11" x14ac:dyDescent="0.25">
      <c r="A33" s="15" t="s">
        <v>21</v>
      </c>
      <c r="B33" s="18" t="s">
        <v>22</v>
      </c>
      <c r="C33" s="8">
        <v>1</v>
      </c>
      <c r="D33" s="8" t="s">
        <v>26</v>
      </c>
      <c r="E33" s="12">
        <f t="shared" si="0"/>
        <v>3</v>
      </c>
      <c r="F33" t="s">
        <v>143</v>
      </c>
      <c r="H33" t="s">
        <v>144</v>
      </c>
      <c r="J33" t="s">
        <v>67</v>
      </c>
      <c r="K33">
        <v>81</v>
      </c>
    </row>
    <row r="34" spans="1:11" x14ac:dyDescent="0.25">
      <c r="A34" s="16"/>
      <c r="B34" s="19"/>
      <c r="C34" s="4">
        <v>2</v>
      </c>
      <c r="D34" s="4" t="s">
        <v>16</v>
      </c>
      <c r="E34" s="4">
        <f t="shared" si="0"/>
        <v>19</v>
      </c>
      <c r="J34" t="s">
        <v>68</v>
      </c>
      <c r="K34">
        <v>80</v>
      </c>
    </row>
    <row r="35" spans="1:11" x14ac:dyDescent="0.25">
      <c r="A35" s="16"/>
      <c r="B35" s="20"/>
      <c r="C35" s="6">
        <v>3</v>
      </c>
      <c r="D35" s="6" t="s">
        <v>12</v>
      </c>
      <c r="E35" s="4">
        <f t="shared" si="0"/>
        <v>14</v>
      </c>
      <c r="J35" t="s">
        <v>69</v>
      </c>
      <c r="K35">
        <v>79</v>
      </c>
    </row>
    <row r="36" spans="1:11" x14ac:dyDescent="0.25">
      <c r="A36" s="16"/>
      <c r="B36" s="18" t="s">
        <v>25</v>
      </c>
      <c r="C36" s="8">
        <v>1</v>
      </c>
      <c r="D36" s="8" t="s">
        <v>33</v>
      </c>
      <c r="E36" s="12">
        <f t="shared" si="0"/>
        <v>2</v>
      </c>
      <c r="F36" t="s">
        <v>143</v>
      </c>
      <c r="J36" t="s">
        <v>70</v>
      </c>
      <c r="K36">
        <v>78</v>
      </c>
    </row>
    <row r="37" spans="1:11" x14ac:dyDescent="0.25">
      <c r="A37" s="16"/>
      <c r="B37" s="19"/>
      <c r="C37" s="4">
        <v>2</v>
      </c>
      <c r="D37" s="4" t="s">
        <v>30</v>
      </c>
      <c r="E37" s="4">
        <f t="shared" si="0"/>
        <v>15</v>
      </c>
      <c r="J37" t="s">
        <v>71</v>
      </c>
      <c r="K37">
        <v>77</v>
      </c>
    </row>
    <row r="38" spans="1:11" x14ac:dyDescent="0.25">
      <c r="A38" s="17"/>
      <c r="B38" s="20"/>
      <c r="C38" s="6">
        <v>3</v>
      </c>
      <c r="D38" s="6" t="s">
        <v>34</v>
      </c>
      <c r="E38" s="6">
        <f t="shared" si="0"/>
        <v>25</v>
      </c>
      <c r="J38" t="s">
        <v>72</v>
      </c>
      <c r="K38">
        <v>76</v>
      </c>
    </row>
    <row r="39" spans="1:11" x14ac:dyDescent="0.25">
      <c r="J39" t="s">
        <v>73</v>
      </c>
      <c r="K39">
        <v>75</v>
      </c>
    </row>
    <row r="40" spans="1:11" x14ac:dyDescent="0.25">
      <c r="A40" s="21" t="s">
        <v>192</v>
      </c>
      <c r="B40" s="18" t="s">
        <v>193</v>
      </c>
      <c r="C40" s="7" t="s">
        <v>193</v>
      </c>
      <c r="D40" s="8" t="s">
        <v>33</v>
      </c>
      <c r="E40" s="8">
        <f>VLOOKUP(D40, $J$3:$K$128, 2, FALSE)</f>
        <v>2</v>
      </c>
      <c r="J40" t="s">
        <v>74</v>
      </c>
      <c r="K40">
        <v>74</v>
      </c>
    </row>
    <row r="41" spans="1:11" x14ac:dyDescent="0.25">
      <c r="A41" s="22"/>
      <c r="B41" s="19"/>
      <c r="C41" s="3" t="s">
        <v>198</v>
      </c>
      <c r="D41" s="4" t="s">
        <v>19</v>
      </c>
      <c r="E41" s="4">
        <f t="shared" ref="E41:E48" si="1">VLOOKUP(D41, $J$3:$K$128, 2, FALSE)</f>
        <v>8</v>
      </c>
      <c r="J41" t="s">
        <v>75</v>
      </c>
      <c r="K41">
        <v>73</v>
      </c>
    </row>
    <row r="42" spans="1:11" x14ac:dyDescent="0.25">
      <c r="A42" s="22"/>
      <c r="B42" s="19" t="s">
        <v>194</v>
      </c>
      <c r="C42" s="3" t="s">
        <v>194</v>
      </c>
      <c r="D42" s="4" t="s">
        <v>126</v>
      </c>
      <c r="E42" s="4">
        <f t="shared" si="1"/>
        <v>5</v>
      </c>
      <c r="J42" t="s">
        <v>76</v>
      </c>
      <c r="K42">
        <v>72</v>
      </c>
    </row>
    <row r="43" spans="1:11" x14ac:dyDescent="0.25">
      <c r="A43" s="22"/>
      <c r="B43" s="19"/>
      <c r="C43" s="3" t="s">
        <v>199</v>
      </c>
      <c r="D43" s="4" t="s">
        <v>32</v>
      </c>
      <c r="E43" s="4">
        <f t="shared" si="1"/>
        <v>6</v>
      </c>
      <c r="J43" t="s">
        <v>77</v>
      </c>
      <c r="K43">
        <v>71</v>
      </c>
    </row>
    <row r="44" spans="1:11" x14ac:dyDescent="0.25">
      <c r="A44" s="22"/>
      <c r="B44" s="19" t="s">
        <v>195</v>
      </c>
      <c r="C44" s="3" t="s">
        <v>195</v>
      </c>
      <c r="D44" s="4" t="s">
        <v>32</v>
      </c>
      <c r="E44" s="4">
        <f t="shared" si="1"/>
        <v>6</v>
      </c>
      <c r="J44" t="s">
        <v>78</v>
      </c>
      <c r="K44">
        <v>70</v>
      </c>
    </row>
    <row r="45" spans="1:11" x14ac:dyDescent="0.25">
      <c r="A45" s="22"/>
      <c r="B45" s="19"/>
      <c r="C45" s="3" t="s">
        <v>200</v>
      </c>
      <c r="D45" s="4" t="s">
        <v>32</v>
      </c>
      <c r="E45" s="4">
        <f t="shared" si="1"/>
        <v>6</v>
      </c>
      <c r="F45" s="14"/>
      <c r="G45" s="3"/>
      <c r="J45" t="s">
        <v>79</v>
      </c>
      <c r="K45">
        <v>69</v>
      </c>
    </row>
    <row r="46" spans="1:11" x14ac:dyDescent="0.25">
      <c r="A46" s="22"/>
      <c r="B46" s="19" t="s">
        <v>196</v>
      </c>
      <c r="C46" s="3" t="s">
        <v>196</v>
      </c>
      <c r="D46" s="4" t="s">
        <v>126</v>
      </c>
      <c r="E46" s="4">
        <f t="shared" si="1"/>
        <v>5</v>
      </c>
      <c r="F46" s="14"/>
      <c r="G46" s="3"/>
      <c r="J46" t="s">
        <v>80</v>
      </c>
      <c r="K46">
        <v>68</v>
      </c>
    </row>
    <row r="47" spans="1:11" x14ac:dyDescent="0.25">
      <c r="A47" s="22"/>
      <c r="B47" s="19"/>
      <c r="C47" s="3" t="s">
        <v>201</v>
      </c>
      <c r="D47" s="4" t="s">
        <v>32</v>
      </c>
      <c r="E47" s="4">
        <f t="shared" si="1"/>
        <v>6</v>
      </c>
      <c r="F47" s="14"/>
      <c r="G47" s="3"/>
      <c r="J47" t="s">
        <v>81</v>
      </c>
      <c r="K47">
        <v>67</v>
      </c>
    </row>
    <row r="48" spans="1:11" x14ac:dyDescent="0.25">
      <c r="A48" s="22"/>
      <c r="B48" s="19" t="s">
        <v>197</v>
      </c>
      <c r="C48" s="3" t="s">
        <v>197</v>
      </c>
      <c r="D48" s="4" t="s">
        <v>126</v>
      </c>
      <c r="E48" s="4">
        <f t="shared" si="1"/>
        <v>5</v>
      </c>
      <c r="F48" s="14"/>
      <c r="G48" s="3"/>
      <c r="J48" t="s">
        <v>82</v>
      </c>
      <c r="K48">
        <v>66</v>
      </c>
    </row>
    <row r="49" spans="1:11" x14ac:dyDescent="0.25">
      <c r="A49" s="23"/>
      <c r="B49" s="20"/>
      <c r="C49" s="5" t="s">
        <v>202</v>
      </c>
      <c r="D49" s="6" t="s">
        <v>26</v>
      </c>
      <c r="E49" s="6">
        <f>VLOOKUP(D49, $J$3:$K$128, 2, FALSE)</f>
        <v>3</v>
      </c>
      <c r="F49" s="14"/>
      <c r="G49" s="3"/>
      <c r="J49" t="s">
        <v>83</v>
      </c>
      <c r="K49">
        <v>65</v>
      </c>
    </row>
    <row r="50" spans="1:11" x14ac:dyDescent="0.25">
      <c r="A50" s="13" t="s">
        <v>28</v>
      </c>
      <c r="B50" s="13"/>
      <c r="C50" s="3"/>
      <c r="F50" s="14"/>
      <c r="G50" s="3"/>
      <c r="J50" t="s">
        <v>84</v>
      </c>
      <c r="K50">
        <v>64</v>
      </c>
    </row>
    <row r="51" spans="1:11" x14ac:dyDescent="0.25">
      <c r="A51" s="15" t="s">
        <v>203</v>
      </c>
      <c r="B51" s="18" t="s">
        <v>193</v>
      </c>
      <c r="C51" s="7" t="s">
        <v>193</v>
      </c>
      <c r="D51" s="8" t="s">
        <v>127</v>
      </c>
      <c r="E51" s="8">
        <f>VLOOKUP(D51, $J$3:$K$128, 2, FALSE)</f>
        <v>1</v>
      </c>
      <c r="F51" s="14"/>
      <c r="G51" s="3"/>
      <c r="J51" t="s">
        <v>85</v>
      </c>
      <c r="K51">
        <v>63</v>
      </c>
    </row>
    <row r="52" spans="1:11" x14ac:dyDescent="0.25">
      <c r="A52" s="16"/>
      <c r="B52" s="19"/>
      <c r="C52" s="3" t="s">
        <v>198</v>
      </c>
      <c r="D52" s="4" t="s">
        <v>127</v>
      </c>
      <c r="E52" s="4">
        <f t="shared" ref="E52:E59" si="2">VLOOKUP(D52, $J$3:$K$128, 2, FALSE)</f>
        <v>1</v>
      </c>
      <c r="F52" s="14"/>
      <c r="G52" s="3"/>
      <c r="J52" t="s">
        <v>86</v>
      </c>
      <c r="K52">
        <v>62</v>
      </c>
    </row>
    <row r="53" spans="1:11" x14ac:dyDescent="0.25">
      <c r="A53" s="16"/>
      <c r="B53" s="19" t="s">
        <v>194</v>
      </c>
      <c r="C53" s="3" t="s">
        <v>194</v>
      </c>
      <c r="D53" s="4" t="s">
        <v>127</v>
      </c>
      <c r="E53" s="4">
        <f t="shared" si="2"/>
        <v>1</v>
      </c>
      <c r="F53" s="14"/>
      <c r="G53" s="3"/>
      <c r="J53" t="s">
        <v>87</v>
      </c>
      <c r="K53">
        <v>61</v>
      </c>
    </row>
    <row r="54" spans="1:11" x14ac:dyDescent="0.25">
      <c r="A54" s="16"/>
      <c r="B54" s="19"/>
      <c r="C54" s="3" t="s">
        <v>199</v>
      </c>
      <c r="D54" s="4" t="s">
        <v>127</v>
      </c>
      <c r="E54" s="4">
        <f t="shared" si="2"/>
        <v>1</v>
      </c>
      <c r="F54" s="14"/>
      <c r="G54" s="3"/>
      <c r="J54" t="s">
        <v>88</v>
      </c>
      <c r="K54">
        <v>60</v>
      </c>
    </row>
    <row r="55" spans="1:11" x14ac:dyDescent="0.25">
      <c r="A55" s="16"/>
      <c r="B55" s="19" t="s">
        <v>195</v>
      </c>
      <c r="C55" s="3" t="s">
        <v>195</v>
      </c>
      <c r="D55" s="4" t="s">
        <v>127</v>
      </c>
      <c r="E55" s="4">
        <f t="shared" si="2"/>
        <v>1</v>
      </c>
      <c r="J55" t="s">
        <v>89</v>
      </c>
      <c r="K55">
        <v>59</v>
      </c>
    </row>
    <row r="56" spans="1:11" x14ac:dyDescent="0.25">
      <c r="A56" s="16"/>
      <c r="B56" s="19"/>
      <c r="C56" s="3" t="s">
        <v>200</v>
      </c>
      <c r="D56" s="4" t="s">
        <v>127</v>
      </c>
      <c r="E56" s="4">
        <f t="shared" si="2"/>
        <v>1</v>
      </c>
      <c r="J56" t="s">
        <v>90</v>
      </c>
      <c r="K56">
        <v>58</v>
      </c>
    </row>
    <row r="57" spans="1:11" x14ac:dyDescent="0.25">
      <c r="A57" s="16"/>
      <c r="B57" s="19" t="s">
        <v>196</v>
      </c>
      <c r="C57" s="3" t="s">
        <v>196</v>
      </c>
      <c r="D57" s="4" t="s">
        <v>127</v>
      </c>
      <c r="E57" s="4">
        <f t="shared" si="2"/>
        <v>1</v>
      </c>
      <c r="J57" t="s">
        <v>91</v>
      </c>
      <c r="K57">
        <v>57</v>
      </c>
    </row>
    <row r="58" spans="1:11" x14ac:dyDescent="0.25">
      <c r="A58" s="16"/>
      <c r="B58" s="19"/>
      <c r="C58" s="3" t="s">
        <v>201</v>
      </c>
      <c r="D58" s="4" t="s">
        <v>127</v>
      </c>
      <c r="E58" s="4">
        <f t="shared" si="2"/>
        <v>1</v>
      </c>
      <c r="J58" t="s">
        <v>92</v>
      </c>
      <c r="K58">
        <v>56</v>
      </c>
    </row>
    <row r="59" spans="1:11" x14ac:dyDescent="0.25">
      <c r="A59" s="16"/>
      <c r="B59" s="19" t="s">
        <v>197</v>
      </c>
      <c r="C59" s="3" t="s">
        <v>197</v>
      </c>
      <c r="D59" s="4" t="s">
        <v>127</v>
      </c>
      <c r="E59" s="4">
        <f t="shared" si="2"/>
        <v>1</v>
      </c>
      <c r="J59" t="s">
        <v>93</v>
      </c>
      <c r="K59">
        <v>55</v>
      </c>
    </row>
    <row r="60" spans="1:11" x14ac:dyDescent="0.25">
      <c r="A60" s="17"/>
      <c r="B60" s="20"/>
      <c r="C60" s="5" t="s">
        <v>202</v>
      </c>
      <c r="D60" s="6" t="s">
        <v>127</v>
      </c>
      <c r="E60" s="6">
        <f>VLOOKUP(D60, $J$3:$K$128, 2, FALSE)</f>
        <v>1</v>
      </c>
      <c r="J60" t="s">
        <v>94</v>
      </c>
      <c r="K60">
        <v>54</v>
      </c>
    </row>
    <row r="61" spans="1:11" x14ac:dyDescent="0.25">
      <c r="J61" t="s">
        <v>95</v>
      </c>
      <c r="K61">
        <v>53</v>
      </c>
    </row>
    <row r="62" spans="1:11" x14ac:dyDescent="0.25">
      <c r="J62" t="s">
        <v>96</v>
      </c>
      <c r="K62">
        <v>52</v>
      </c>
    </row>
    <row r="63" spans="1:11" x14ac:dyDescent="0.25">
      <c r="J63" t="s">
        <v>97</v>
      </c>
      <c r="K63">
        <v>51</v>
      </c>
    </row>
    <row r="64" spans="1:11" x14ac:dyDescent="0.25">
      <c r="J64" t="s">
        <v>98</v>
      </c>
      <c r="K64">
        <v>50</v>
      </c>
    </row>
    <row r="65" spans="10:11" x14ac:dyDescent="0.25">
      <c r="J65" t="s">
        <v>99</v>
      </c>
      <c r="K65">
        <v>49</v>
      </c>
    </row>
    <row r="66" spans="10:11" x14ac:dyDescent="0.25">
      <c r="J66" t="s">
        <v>100</v>
      </c>
      <c r="K66">
        <v>48</v>
      </c>
    </row>
    <row r="67" spans="10:11" x14ac:dyDescent="0.25">
      <c r="J67" t="s">
        <v>101</v>
      </c>
      <c r="K67">
        <v>47</v>
      </c>
    </row>
    <row r="68" spans="10:11" x14ac:dyDescent="0.25">
      <c r="J68" t="s">
        <v>102</v>
      </c>
      <c r="K68">
        <v>46</v>
      </c>
    </row>
    <row r="69" spans="10:11" x14ac:dyDescent="0.25">
      <c r="J69" t="s">
        <v>103</v>
      </c>
      <c r="K69">
        <v>45</v>
      </c>
    </row>
    <row r="70" spans="10:11" x14ac:dyDescent="0.25">
      <c r="J70" t="s">
        <v>104</v>
      </c>
      <c r="K70">
        <v>44</v>
      </c>
    </row>
    <row r="71" spans="10:11" x14ac:dyDescent="0.25">
      <c r="J71" t="s">
        <v>105</v>
      </c>
      <c r="K71">
        <v>43</v>
      </c>
    </row>
    <row r="72" spans="10:11" x14ac:dyDescent="0.25">
      <c r="J72" t="s">
        <v>106</v>
      </c>
      <c r="K72">
        <v>42</v>
      </c>
    </row>
    <row r="73" spans="10:11" x14ac:dyDescent="0.25">
      <c r="J73" t="s">
        <v>107</v>
      </c>
      <c r="K73">
        <v>41</v>
      </c>
    </row>
    <row r="74" spans="10:11" x14ac:dyDescent="0.25">
      <c r="J74" t="s">
        <v>108</v>
      </c>
      <c r="K74">
        <v>40</v>
      </c>
    </row>
    <row r="75" spans="10:11" x14ac:dyDescent="0.25">
      <c r="J75" t="s">
        <v>27</v>
      </c>
      <c r="K75">
        <v>39</v>
      </c>
    </row>
    <row r="76" spans="10:11" x14ac:dyDescent="0.25">
      <c r="J76" t="s">
        <v>109</v>
      </c>
      <c r="K76">
        <v>38</v>
      </c>
    </row>
    <row r="77" spans="10:11" x14ac:dyDescent="0.25">
      <c r="J77" t="s">
        <v>110</v>
      </c>
      <c r="K77">
        <v>37</v>
      </c>
    </row>
    <row r="78" spans="10:11" x14ac:dyDescent="0.25">
      <c r="J78" t="s">
        <v>111</v>
      </c>
      <c r="K78">
        <v>36</v>
      </c>
    </row>
    <row r="79" spans="10:11" x14ac:dyDescent="0.25">
      <c r="J79" t="s">
        <v>112</v>
      </c>
      <c r="K79">
        <v>35</v>
      </c>
    </row>
    <row r="80" spans="10:11" x14ac:dyDescent="0.25">
      <c r="J80" t="s">
        <v>113</v>
      </c>
      <c r="K80">
        <v>34</v>
      </c>
    </row>
    <row r="81" spans="10:11" x14ac:dyDescent="0.25">
      <c r="J81" t="s">
        <v>114</v>
      </c>
      <c r="K81">
        <v>33</v>
      </c>
    </row>
    <row r="82" spans="10:11" x14ac:dyDescent="0.25">
      <c r="J82" t="s">
        <v>115</v>
      </c>
      <c r="K82">
        <v>32</v>
      </c>
    </row>
    <row r="83" spans="10:11" x14ac:dyDescent="0.25">
      <c r="J83" t="s">
        <v>116</v>
      </c>
      <c r="K83">
        <v>31</v>
      </c>
    </row>
    <row r="84" spans="10:11" x14ac:dyDescent="0.25">
      <c r="J84" t="s">
        <v>117</v>
      </c>
      <c r="K84">
        <v>30</v>
      </c>
    </row>
    <row r="85" spans="10:11" x14ac:dyDescent="0.25">
      <c r="J85" t="s">
        <v>118</v>
      </c>
      <c r="K85">
        <v>29</v>
      </c>
    </row>
    <row r="86" spans="10:11" x14ac:dyDescent="0.25">
      <c r="J86" t="s">
        <v>119</v>
      </c>
      <c r="K86">
        <v>28</v>
      </c>
    </row>
    <row r="87" spans="10:11" x14ac:dyDescent="0.25">
      <c r="J87" t="s">
        <v>120</v>
      </c>
      <c r="K87">
        <v>27</v>
      </c>
    </row>
    <row r="88" spans="10:11" x14ac:dyDescent="0.25">
      <c r="J88" t="s">
        <v>24</v>
      </c>
      <c r="K88">
        <v>26</v>
      </c>
    </row>
    <row r="89" spans="10:11" x14ac:dyDescent="0.25">
      <c r="J89" t="s">
        <v>34</v>
      </c>
      <c r="K89">
        <v>25</v>
      </c>
    </row>
    <row r="90" spans="10:11" x14ac:dyDescent="0.25">
      <c r="J90" t="s">
        <v>7</v>
      </c>
      <c r="K90">
        <v>24</v>
      </c>
    </row>
    <row r="91" spans="10:11" x14ac:dyDescent="0.25">
      <c r="J91" t="s">
        <v>121</v>
      </c>
      <c r="K91">
        <v>23</v>
      </c>
    </row>
    <row r="92" spans="10:11" x14ac:dyDescent="0.25">
      <c r="J92" t="s">
        <v>122</v>
      </c>
      <c r="K92">
        <v>22</v>
      </c>
    </row>
    <row r="93" spans="10:11" x14ac:dyDescent="0.25">
      <c r="J93" t="s">
        <v>8</v>
      </c>
      <c r="K93">
        <v>21</v>
      </c>
    </row>
    <row r="94" spans="10:11" x14ac:dyDescent="0.25">
      <c r="J94" t="s">
        <v>10</v>
      </c>
      <c r="K94">
        <v>20</v>
      </c>
    </row>
    <row r="95" spans="10:11" x14ac:dyDescent="0.25">
      <c r="J95" t="s">
        <v>16</v>
      </c>
      <c r="K95">
        <v>19</v>
      </c>
    </row>
    <row r="96" spans="10:11" x14ac:dyDescent="0.25">
      <c r="J96" t="s">
        <v>123</v>
      </c>
      <c r="K96">
        <v>18</v>
      </c>
    </row>
    <row r="97" spans="10:11" x14ac:dyDescent="0.25">
      <c r="J97" t="s">
        <v>17</v>
      </c>
      <c r="K97">
        <v>17</v>
      </c>
    </row>
    <row r="98" spans="10:11" x14ac:dyDescent="0.25">
      <c r="J98" t="s">
        <v>29</v>
      </c>
      <c r="K98">
        <v>16</v>
      </c>
    </row>
    <row r="99" spans="10:11" x14ac:dyDescent="0.25">
      <c r="J99" t="s">
        <v>30</v>
      </c>
      <c r="K99">
        <v>15</v>
      </c>
    </row>
    <row r="100" spans="10:11" x14ac:dyDescent="0.25">
      <c r="J100" t="s">
        <v>12</v>
      </c>
      <c r="K100">
        <v>14</v>
      </c>
    </row>
    <row r="101" spans="10:11" x14ac:dyDescent="0.25">
      <c r="J101" t="s">
        <v>11</v>
      </c>
      <c r="K101">
        <v>13</v>
      </c>
    </row>
    <row r="102" spans="10:11" x14ac:dyDescent="0.25">
      <c r="J102" t="s">
        <v>20</v>
      </c>
      <c r="K102">
        <v>12</v>
      </c>
    </row>
    <row r="103" spans="10:11" x14ac:dyDescent="0.25">
      <c r="J103" t="s">
        <v>15</v>
      </c>
      <c r="K103">
        <v>11</v>
      </c>
    </row>
    <row r="104" spans="10:11" x14ac:dyDescent="0.25">
      <c r="J104" t="s">
        <v>124</v>
      </c>
      <c r="K104">
        <v>10</v>
      </c>
    </row>
    <row r="105" spans="10:11" x14ac:dyDescent="0.25">
      <c r="J105" t="s">
        <v>31</v>
      </c>
      <c r="K105">
        <v>9</v>
      </c>
    </row>
    <row r="106" spans="10:11" x14ac:dyDescent="0.25">
      <c r="J106" t="s">
        <v>19</v>
      </c>
      <c r="K106">
        <v>8</v>
      </c>
    </row>
    <row r="107" spans="10:11" x14ac:dyDescent="0.25">
      <c r="J107" t="s">
        <v>125</v>
      </c>
      <c r="K107">
        <v>7</v>
      </c>
    </row>
    <row r="108" spans="10:11" x14ac:dyDescent="0.25">
      <c r="J108" t="s">
        <v>32</v>
      </c>
      <c r="K108">
        <v>6</v>
      </c>
    </row>
    <row r="109" spans="10:11" x14ac:dyDescent="0.25">
      <c r="J109" t="s">
        <v>126</v>
      </c>
      <c r="K109">
        <v>5</v>
      </c>
    </row>
    <row r="110" spans="10:11" x14ac:dyDescent="0.25">
      <c r="J110" t="s">
        <v>23</v>
      </c>
      <c r="K110">
        <v>4</v>
      </c>
    </row>
    <row r="111" spans="10:11" x14ac:dyDescent="0.25">
      <c r="J111" t="s">
        <v>26</v>
      </c>
      <c r="K111">
        <v>3</v>
      </c>
    </row>
    <row r="112" spans="10:11" x14ac:dyDescent="0.25">
      <c r="J112" t="s">
        <v>33</v>
      </c>
      <c r="K112">
        <v>2</v>
      </c>
    </row>
    <row r="113" spans="10:11" x14ac:dyDescent="0.25">
      <c r="J113" t="s">
        <v>127</v>
      </c>
      <c r="K113">
        <v>1</v>
      </c>
    </row>
    <row r="114" spans="10:11" x14ac:dyDescent="0.25">
      <c r="J114" t="s">
        <v>128</v>
      </c>
      <c r="K114">
        <v>100</v>
      </c>
    </row>
    <row r="115" spans="10:11" x14ac:dyDescent="0.25">
      <c r="J115" t="s">
        <v>129</v>
      </c>
      <c r="K115">
        <v>100</v>
      </c>
    </row>
    <row r="116" spans="10:11" x14ac:dyDescent="0.25">
      <c r="J116" t="s">
        <v>130</v>
      </c>
      <c r="K116">
        <v>100</v>
      </c>
    </row>
    <row r="117" spans="10:11" x14ac:dyDescent="0.25">
      <c r="J117" t="s">
        <v>131</v>
      </c>
      <c r="K117">
        <v>100</v>
      </c>
    </row>
    <row r="118" spans="10:11" x14ac:dyDescent="0.25">
      <c r="J118" t="s">
        <v>132</v>
      </c>
      <c r="K118">
        <v>100</v>
      </c>
    </row>
    <row r="119" spans="10:11" x14ac:dyDescent="0.25">
      <c r="J119" t="s">
        <v>133</v>
      </c>
      <c r="K119">
        <v>100</v>
      </c>
    </row>
    <row r="120" spans="10:11" x14ac:dyDescent="0.25">
      <c r="J120" t="s">
        <v>134</v>
      </c>
      <c r="K120">
        <v>100</v>
      </c>
    </row>
    <row r="121" spans="10:11" x14ac:dyDescent="0.25">
      <c r="J121" t="s">
        <v>135</v>
      </c>
      <c r="K121">
        <v>100</v>
      </c>
    </row>
    <row r="122" spans="10:11" x14ac:dyDescent="0.25">
      <c r="J122" t="s">
        <v>136</v>
      </c>
      <c r="K122">
        <v>100</v>
      </c>
    </row>
    <row r="123" spans="10:11" x14ac:dyDescent="0.25">
      <c r="J123" t="s">
        <v>137</v>
      </c>
      <c r="K123">
        <v>0</v>
      </c>
    </row>
    <row r="124" spans="10:11" x14ac:dyDescent="0.25">
      <c r="J124" t="s">
        <v>138</v>
      </c>
      <c r="K124">
        <v>0</v>
      </c>
    </row>
    <row r="125" spans="10:11" x14ac:dyDescent="0.25">
      <c r="J125" t="s">
        <v>139</v>
      </c>
      <c r="K125">
        <v>0</v>
      </c>
    </row>
    <row r="126" spans="10:11" x14ac:dyDescent="0.25">
      <c r="J126" t="s">
        <v>140</v>
      </c>
      <c r="K126">
        <v>0</v>
      </c>
    </row>
    <row r="127" spans="10:11" x14ac:dyDescent="0.25">
      <c r="J127" t="s">
        <v>141</v>
      </c>
      <c r="K127">
        <v>0</v>
      </c>
    </row>
    <row r="128" spans="10:11" x14ac:dyDescent="0.25">
      <c r="J128" t="s">
        <v>142</v>
      </c>
      <c r="K128">
        <v>0</v>
      </c>
    </row>
  </sheetData>
  <mergeCells count="30">
    <mergeCell ref="A51:A60"/>
    <mergeCell ref="B51:B52"/>
    <mergeCell ref="B53:B54"/>
    <mergeCell ref="B55:B56"/>
    <mergeCell ref="B57:B58"/>
    <mergeCell ref="B59:B60"/>
    <mergeCell ref="A40:A49"/>
    <mergeCell ref="B40:B41"/>
    <mergeCell ref="B42:B43"/>
    <mergeCell ref="B44:B45"/>
    <mergeCell ref="B46:B47"/>
    <mergeCell ref="B48:B49"/>
    <mergeCell ref="A27:A32"/>
    <mergeCell ref="B27:B29"/>
    <mergeCell ref="B30:B32"/>
    <mergeCell ref="A33:A38"/>
    <mergeCell ref="B33:B35"/>
    <mergeCell ref="B36:B38"/>
    <mergeCell ref="A14:A19"/>
    <mergeCell ref="B14:B16"/>
    <mergeCell ref="B17:B19"/>
    <mergeCell ref="A21:A26"/>
    <mergeCell ref="B21:B23"/>
    <mergeCell ref="B24:B26"/>
    <mergeCell ref="A2:A7"/>
    <mergeCell ref="B2:B4"/>
    <mergeCell ref="B5:B7"/>
    <mergeCell ref="A8:A13"/>
    <mergeCell ref="B8:B10"/>
    <mergeCell ref="B11:B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9284D-17E5-4758-AE54-AB17E885959B}">
  <dimension ref="A1:K128"/>
  <sheetViews>
    <sheetView topLeftCell="A34" workbookViewId="0">
      <selection activeCell="H52" sqref="H52"/>
    </sheetView>
  </sheetViews>
  <sheetFormatPr defaultRowHeight="15" x14ac:dyDescent="0.25"/>
  <cols>
    <col min="1" max="1" width="20" bestFit="1" customWidth="1"/>
    <col min="2" max="2" width="25.140625" bestFit="1" customWidth="1"/>
    <col min="3" max="3" width="12.5703125" bestFit="1" customWidth="1"/>
    <col min="4" max="4" width="19" style="4" bestFit="1" customWidth="1"/>
    <col min="5" max="5" width="12.7109375" style="4" bestFit="1" customWidth="1"/>
  </cols>
  <sheetData>
    <row r="1" spans="1:1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11" x14ac:dyDescent="0.25">
      <c r="A2" s="21" t="s">
        <v>5</v>
      </c>
      <c r="B2" s="18" t="s">
        <v>6</v>
      </c>
      <c r="C2" s="8">
        <v>1</v>
      </c>
      <c r="D2" s="8" t="s">
        <v>7</v>
      </c>
      <c r="E2" s="8">
        <f>VLOOKUP(D2, $J$3:$K$128, 2, FALSE)</f>
        <v>24</v>
      </c>
      <c r="J2" t="s">
        <v>35</v>
      </c>
      <c r="K2" t="s">
        <v>36</v>
      </c>
    </row>
    <row r="3" spans="1:11" x14ac:dyDescent="0.25">
      <c r="A3" s="22"/>
      <c r="B3" s="19"/>
      <c r="C3" s="4">
        <v>2</v>
      </c>
      <c r="D3" s="4" t="s">
        <v>8</v>
      </c>
      <c r="E3" s="4">
        <f t="shared" ref="E3:E38" si="0">VLOOKUP(D3, $J$3:$K$128, 2, FALSE)</f>
        <v>21</v>
      </c>
      <c r="J3" t="s">
        <v>37</v>
      </c>
      <c r="K3">
        <v>100</v>
      </c>
    </row>
    <row r="4" spans="1:11" x14ac:dyDescent="0.25">
      <c r="A4" s="22"/>
      <c r="B4" s="20"/>
      <c r="C4" s="6">
        <v>3</v>
      </c>
      <c r="D4" s="6" t="s">
        <v>8</v>
      </c>
      <c r="E4" s="4">
        <f t="shared" si="0"/>
        <v>21</v>
      </c>
      <c r="J4" t="s">
        <v>38</v>
      </c>
      <c r="K4">
        <v>100</v>
      </c>
    </row>
    <row r="5" spans="1:11" x14ac:dyDescent="0.25">
      <c r="A5" s="22"/>
      <c r="B5" s="18" t="s">
        <v>9</v>
      </c>
      <c r="C5" s="8">
        <v>1</v>
      </c>
      <c r="D5" s="8" t="s">
        <v>10</v>
      </c>
      <c r="E5" s="4">
        <f t="shared" si="0"/>
        <v>20</v>
      </c>
      <c r="J5" t="s">
        <v>39</v>
      </c>
      <c r="K5">
        <v>100</v>
      </c>
    </row>
    <row r="6" spans="1:11" x14ac:dyDescent="0.25">
      <c r="A6" s="22"/>
      <c r="B6" s="19"/>
      <c r="C6" s="4">
        <v>2</v>
      </c>
      <c r="D6" s="4" t="s">
        <v>11</v>
      </c>
      <c r="E6" s="4">
        <f t="shared" si="0"/>
        <v>13</v>
      </c>
      <c r="J6" t="s">
        <v>40</v>
      </c>
      <c r="K6">
        <v>100</v>
      </c>
    </row>
    <row r="7" spans="1:11" x14ac:dyDescent="0.25">
      <c r="A7" s="23"/>
      <c r="B7" s="20"/>
      <c r="C7" s="6">
        <v>3</v>
      </c>
      <c r="D7" s="6" t="s">
        <v>12</v>
      </c>
      <c r="E7" s="4">
        <f t="shared" si="0"/>
        <v>14</v>
      </c>
      <c r="J7" t="s">
        <v>41</v>
      </c>
      <c r="K7">
        <v>100</v>
      </c>
    </row>
    <row r="8" spans="1:11" x14ac:dyDescent="0.25">
      <c r="A8" s="21" t="s">
        <v>13</v>
      </c>
      <c r="B8" s="18" t="s">
        <v>14</v>
      </c>
      <c r="C8" s="8">
        <v>1</v>
      </c>
      <c r="D8" s="8" t="s">
        <v>15</v>
      </c>
      <c r="E8" s="4">
        <f t="shared" si="0"/>
        <v>11</v>
      </c>
      <c r="J8" t="s">
        <v>42</v>
      </c>
      <c r="K8">
        <v>100</v>
      </c>
    </row>
    <row r="9" spans="1:11" x14ac:dyDescent="0.25">
      <c r="A9" s="22"/>
      <c r="B9" s="19"/>
      <c r="C9" s="4">
        <v>2</v>
      </c>
      <c r="D9" s="4" t="s">
        <v>16</v>
      </c>
      <c r="E9" s="4">
        <f t="shared" si="0"/>
        <v>19</v>
      </c>
      <c r="J9" t="s">
        <v>43</v>
      </c>
      <c r="K9">
        <v>0</v>
      </c>
    </row>
    <row r="10" spans="1:11" x14ac:dyDescent="0.25">
      <c r="A10" s="22"/>
      <c r="B10" s="20"/>
      <c r="C10" s="6">
        <v>3</v>
      </c>
      <c r="D10" s="6" t="s">
        <v>17</v>
      </c>
      <c r="E10" s="4">
        <f t="shared" si="0"/>
        <v>17</v>
      </c>
      <c r="J10" t="s">
        <v>44</v>
      </c>
      <c r="K10">
        <v>0</v>
      </c>
    </row>
    <row r="11" spans="1:11" x14ac:dyDescent="0.25">
      <c r="A11" s="22"/>
      <c r="B11" s="18" t="s">
        <v>18</v>
      </c>
      <c r="C11" s="8">
        <v>1</v>
      </c>
      <c r="D11" s="8" t="s">
        <v>19</v>
      </c>
      <c r="E11" s="4">
        <f t="shared" si="0"/>
        <v>8</v>
      </c>
      <c r="J11" t="s">
        <v>45</v>
      </c>
      <c r="K11">
        <v>0</v>
      </c>
    </row>
    <row r="12" spans="1:11" x14ac:dyDescent="0.25">
      <c r="A12" s="22"/>
      <c r="B12" s="19"/>
      <c r="C12" s="4">
        <v>2</v>
      </c>
      <c r="D12" s="4" t="s">
        <v>17</v>
      </c>
      <c r="E12" s="4">
        <f t="shared" si="0"/>
        <v>17</v>
      </c>
      <c r="J12" t="s">
        <v>46</v>
      </c>
      <c r="K12">
        <v>0</v>
      </c>
    </row>
    <row r="13" spans="1:11" x14ac:dyDescent="0.25">
      <c r="A13" s="23"/>
      <c r="B13" s="20"/>
      <c r="C13" s="6">
        <v>3</v>
      </c>
      <c r="D13" s="6" t="s">
        <v>20</v>
      </c>
      <c r="E13" s="4">
        <f t="shared" si="0"/>
        <v>12</v>
      </c>
      <c r="J13" t="s">
        <v>47</v>
      </c>
      <c r="K13">
        <v>0</v>
      </c>
    </row>
    <row r="14" spans="1:11" x14ac:dyDescent="0.25">
      <c r="A14" s="21" t="s">
        <v>21</v>
      </c>
      <c r="B14" s="18" t="s">
        <v>22</v>
      </c>
      <c r="C14" s="8">
        <v>1</v>
      </c>
      <c r="D14" s="8" t="s">
        <v>23</v>
      </c>
      <c r="E14" s="12">
        <f t="shared" si="0"/>
        <v>4</v>
      </c>
      <c r="F14" t="s">
        <v>143</v>
      </c>
      <c r="J14" t="s">
        <v>48</v>
      </c>
      <c r="K14">
        <v>0</v>
      </c>
    </row>
    <row r="15" spans="1:11" x14ac:dyDescent="0.25">
      <c r="A15" s="22"/>
      <c r="B15" s="19"/>
      <c r="C15" s="4">
        <v>2</v>
      </c>
      <c r="D15" s="4" t="s">
        <v>24</v>
      </c>
      <c r="E15" s="4">
        <f t="shared" si="0"/>
        <v>26</v>
      </c>
      <c r="J15" t="s">
        <v>49</v>
      </c>
      <c r="K15">
        <v>99</v>
      </c>
    </row>
    <row r="16" spans="1:11" x14ac:dyDescent="0.25">
      <c r="A16" s="22"/>
      <c r="B16" s="20"/>
      <c r="C16" s="6">
        <v>3</v>
      </c>
      <c r="D16" s="6" t="s">
        <v>12</v>
      </c>
      <c r="E16" s="4">
        <f t="shared" si="0"/>
        <v>14</v>
      </c>
      <c r="J16" t="s">
        <v>50</v>
      </c>
      <c r="K16">
        <v>98</v>
      </c>
    </row>
    <row r="17" spans="1:11" x14ac:dyDescent="0.25">
      <c r="A17" s="22"/>
      <c r="B17" s="18" t="s">
        <v>25</v>
      </c>
      <c r="C17" s="8">
        <v>1</v>
      </c>
      <c r="D17" s="8" t="s">
        <v>26</v>
      </c>
      <c r="E17" s="12">
        <f t="shared" si="0"/>
        <v>3</v>
      </c>
      <c r="F17" t="s">
        <v>143</v>
      </c>
      <c r="J17" t="s">
        <v>51</v>
      </c>
      <c r="K17">
        <v>97</v>
      </c>
    </row>
    <row r="18" spans="1:11" x14ac:dyDescent="0.25">
      <c r="A18" s="22"/>
      <c r="B18" s="19"/>
      <c r="C18" s="4">
        <v>2</v>
      </c>
      <c r="D18" s="4" t="s">
        <v>10</v>
      </c>
      <c r="E18" s="4">
        <f t="shared" si="0"/>
        <v>20</v>
      </c>
      <c r="J18" t="s">
        <v>52</v>
      </c>
      <c r="K18">
        <v>96</v>
      </c>
    </row>
    <row r="19" spans="1:11" x14ac:dyDescent="0.25">
      <c r="A19" s="23"/>
      <c r="B19" s="20"/>
      <c r="C19" s="6">
        <v>3</v>
      </c>
      <c r="D19" s="6" t="s">
        <v>27</v>
      </c>
      <c r="E19" s="4">
        <f t="shared" si="0"/>
        <v>39</v>
      </c>
      <c r="J19" t="s">
        <v>53</v>
      </c>
      <c r="K19">
        <v>95</v>
      </c>
    </row>
    <row r="20" spans="1:11" x14ac:dyDescent="0.25">
      <c r="A20" s="9" t="s">
        <v>28</v>
      </c>
      <c r="B20" s="10"/>
      <c r="C20" s="11"/>
      <c r="D20" s="11"/>
      <c r="J20" t="s">
        <v>54</v>
      </c>
      <c r="K20">
        <v>94</v>
      </c>
    </row>
    <row r="21" spans="1:11" x14ac:dyDescent="0.25">
      <c r="A21" s="15" t="s">
        <v>5</v>
      </c>
      <c r="B21" s="18" t="s">
        <v>6</v>
      </c>
      <c r="C21" s="8">
        <v>1</v>
      </c>
      <c r="D21" s="8" t="s">
        <v>24</v>
      </c>
      <c r="E21" s="4">
        <f t="shared" si="0"/>
        <v>26</v>
      </c>
      <c r="J21" t="s">
        <v>55</v>
      </c>
      <c r="K21">
        <v>93</v>
      </c>
    </row>
    <row r="22" spans="1:11" x14ac:dyDescent="0.25">
      <c r="A22" s="16"/>
      <c r="B22" s="19"/>
      <c r="C22" s="4">
        <v>2</v>
      </c>
      <c r="D22" s="4" t="s">
        <v>8</v>
      </c>
      <c r="E22" s="4">
        <f t="shared" si="0"/>
        <v>21</v>
      </c>
      <c r="J22" t="s">
        <v>56</v>
      </c>
      <c r="K22">
        <v>92</v>
      </c>
    </row>
    <row r="23" spans="1:11" x14ac:dyDescent="0.25">
      <c r="A23" s="16"/>
      <c r="B23" s="20"/>
      <c r="C23" s="6">
        <v>3</v>
      </c>
      <c r="D23" s="6" t="s">
        <v>29</v>
      </c>
      <c r="E23" s="4">
        <f t="shared" si="0"/>
        <v>16</v>
      </c>
      <c r="J23" t="s">
        <v>57</v>
      </c>
      <c r="K23">
        <v>91</v>
      </c>
    </row>
    <row r="24" spans="1:11" x14ac:dyDescent="0.25">
      <c r="A24" s="16"/>
      <c r="B24" s="18" t="s">
        <v>9</v>
      </c>
      <c r="C24" s="8">
        <v>1</v>
      </c>
      <c r="D24" s="8" t="s">
        <v>30</v>
      </c>
      <c r="E24" s="4">
        <f t="shared" si="0"/>
        <v>15</v>
      </c>
      <c r="J24" t="s">
        <v>58</v>
      </c>
      <c r="K24">
        <v>90</v>
      </c>
    </row>
    <row r="25" spans="1:11" x14ac:dyDescent="0.25">
      <c r="A25" s="16"/>
      <c r="B25" s="19"/>
      <c r="C25" s="4">
        <v>2</v>
      </c>
      <c r="D25" s="4" t="s">
        <v>11</v>
      </c>
      <c r="E25" s="4">
        <f t="shared" si="0"/>
        <v>13</v>
      </c>
      <c r="J25" t="s">
        <v>59</v>
      </c>
      <c r="K25">
        <v>89</v>
      </c>
    </row>
    <row r="26" spans="1:11" x14ac:dyDescent="0.25">
      <c r="A26" s="17"/>
      <c r="B26" s="20"/>
      <c r="C26" s="6">
        <v>3</v>
      </c>
      <c r="D26" s="6" t="s">
        <v>12</v>
      </c>
      <c r="E26" s="4">
        <f t="shared" si="0"/>
        <v>14</v>
      </c>
      <c r="J26" t="s">
        <v>60</v>
      </c>
      <c r="K26">
        <v>88</v>
      </c>
    </row>
    <row r="27" spans="1:11" x14ac:dyDescent="0.25">
      <c r="A27" s="15" t="s">
        <v>13</v>
      </c>
      <c r="B27" s="18" t="s">
        <v>14</v>
      </c>
      <c r="C27" s="8">
        <v>1</v>
      </c>
      <c r="D27" s="8" t="s">
        <v>31</v>
      </c>
      <c r="E27" s="4">
        <f t="shared" si="0"/>
        <v>9</v>
      </c>
      <c r="J27" t="s">
        <v>61</v>
      </c>
      <c r="K27">
        <v>87</v>
      </c>
    </row>
    <row r="28" spans="1:11" x14ac:dyDescent="0.25">
      <c r="A28" s="16"/>
      <c r="B28" s="19"/>
      <c r="C28" s="4">
        <v>2</v>
      </c>
      <c r="D28" s="4" t="s">
        <v>30</v>
      </c>
      <c r="E28" s="4">
        <f t="shared" si="0"/>
        <v>15</v>
      </c>
      <c r="J28" t="s">
        <v>62</v>
      </c>
      <c r="K28">
        <v>86</v>
      </c>
    </row>
    <row r="29" spans="1:11" x14ac:dyDescent="0.25">
      <c r="A29" s="16"/>
      <c r="B29" s="20"/>
      <c r="C29" s="6">
        <v>3</v>
      </c>
      <c r="D29" s="6" t="s">
        <v>30</v>
      </c>
      <c r="E29" s="4">
        <f t="shared" si="0"/>
        <v>15</v>
      </c>
      <c r="J29" t="s">
        <v>63</v>
      </c>
      <c r="K29">
        <v>85</v>
      </c>
    </row>
    <row r="30" spans="1:11" x14ac:dyDescent="0.25">
      <c r="A30" s="16"/>
      <c r="B30" s="18" t="s">
        <v>18</v>
      </c>
      <c r="C30" s="8">
        <v>1</v>
      </c>
      <c r="D30" s="8" t="s">
        <v>32</v>
      </c>
      <c r="E30" s="4">
        <f t="shared" si="0"/>
        <v>6</v>
      </c>
      <c r="J30" t="s">
        <v>64</v>
      </c>
      <c r="K30">
        <v>84</v>
      </c>
    </row>
    <row r="31" spans="1:11" x14ac:dyDescent="0.25">
      <c r="A31" s="16"/>
      <c r="B31" s="19"/>
      <c r="C31" s="4">
        <v>2</v>
      </c>
      <c r="D31" s="4" t="s">
        <v>20</v>
      </c>
      <c r="E31" s="4">
        <f t="shared" si="0"/>
        <v>12</v>
      </c>
      <c r="J31" t="s">
        <v>65</v>
      </c>
      <c r="K31">
        <v>83</v>
      </c>
    </row>
    <row r="32" spans="1:11" x14ac:dyDescent="0.25">
      <c r="A32" s="17"/>
      <c r="B32" s="20"/>
      <c r="C32" s="6">
        <v>3</v>
      </c>
      <c r="D32" s="6" t="s">
        <v>15</v>
      </c>
      <c r="E32" s="4">
        <f t="shared" si="0"/>
        <v>11</v>
      </c>
      <c r="J32" t="s">
        <v>66</v>
      </c>
      <c r="K32">
        <v>82</v>
      </c>
    </row>
    <row r="33" spans="1:11" x14ac:dyDescent="0.25">
      <c r="A33" s="15" t="s">
        <v>21</v>
      </c>
      <c r="B33" s="18" t="s">
        <v>22</v>
      </c>
      <c r="C33" s="8">
        <v>1</v>
      </c>
      <c r="D33" s="8" t="s">
        <v>26</v>
      </c>
      <c r="E33" s="12">
        <f t="shared" si="0"/>
        <v>3</v>
      </c>
      <c r="F33" t="s">
        <v>143</v>
      </c>
      <c r="H33" t="s">
        <v>144</v>
      </c>
      <c r="J33" t="s">
        <v>67</v>
      </c>
      <c r="K33">
        <v>81</v>
      </c>
    </row>
    <row r="34" spans="1:11" x14ac:dyDescent="0.25">
      <c r="A34" s="16"/>
      <c r="B34" s="19"/>
      <c r="C34" s="4">
        <v>2</v>
      </c>
      <c r="D34" s="4" t="s">
        <v>16</v>
      </c>
      <c r="E34" s="4">
        <f t="shared" si="0"/>
        <v>19</v>
      </c>
      <c r="J34" t="s">
        <v>68</v>
      </c>
      <c r="K34">
        <v>80</v>
      </c>
    </row>
    <row r="35" spans="1:11" x14ac:dyDescent="0.25">
      <c r="A35" s="16"/>
      <c r="B35" s="20"/>
      <c r="C35" s="6">
        <v>3</v>
      </c>
      <c r="D35" s="6" t="s">
        <v>12</v>
      </c>
      <c r="E35" s="4">
        <f t="shared" si="0"/>
        <v>14</v>
      </c>
      <c r="J35" t="s">
        <v>69</v>
      </c>
      <c r="K35">
        <v>79</v>
      </c>
    </row>
    <row r="36" spans="1:11" x14ac:dyDescent="0.25">
      <c r="A36" s="16"/>
      <c r="B36" s="18" t="s">
        <v>25</v>
      </c>
      <c r="C36" s="8">
        <v>1</v>
      </c>
      <c r="D36" s="8" t="s">
        <v>33</v>
      </c>
      <c r="E36" s="12">
        <f t="shared" si="0"/>
        <v>2</v>
      </c>
      <c r="F36" t="s">
        <v>143</v>
      </c>
      <c r="J36" t="s">
        <v>70</v>
      </c>
      <c r="K36">
        <v>78</v>
      </c>
    </row>
    <row r="37" spans="1:11" x14ac:dyDescent="0.25">
      <c r="A37" s="16"/>
      <c r="B37" s="19"/>
      <c r="C37" s="4">
        <v>2</v>
      </c>
      <c r="D37" s="4" t="s">
        <v>30</v>
      </c>
      <c r="E37" s="4">
        <f t="shared" si="0"/>
        <v>15</v>
      </c>
      <c r="J37" t="s">
        <v>71</v>
      </c>
      <c r="K37">
        <v>77</v>
      </c>
    </row>
    <row r="38" spans="1:11" x14ac:dyDescent="0.25">
      <c r="A38" s="17"/>
      <c r="B38" s="20"/>
      <c r="C38" s="6">
        <v>3</v>
      </c>
      <c r="D38" s="6" t="s">
        <v>34</v>
      </c>
      <c r="E38" s="6">
        <f t="shared" si="0"/>
        <v>25</v>
      </c>
      <c r="J38" t="s">
        <v>72</v>
      </c>
      <c r="K38">
        <v>76</v>
      </c>
    </row>
    <row r="39" spans="1:11" x14ac:dyDescent="0.25">
      <c r="J39" t="s">
        <v>73</v>
      </c>
      <c r="K39">
        <v>75</v>
      </c>
    </row>
    <row r="40" spans="1:11" x14ac:dyDescent="0.25">
      <c r="A40" s="21" t="s">
        <v>180</v>
      </c>
      <c r="B40" s="18" t="s">
        <v>181</v>
      </c>
      <c r="C40" s="7" t="s">
        <v>181</v>
      </c>
      <c r="D40" s="8" t="s">
        <v>30</v>
      </c>
      <c r="E40" s="8">
        <f>VLOOKUP(D40, $J$3:$K$128, 2, FALSE)</f>
        <v>15</v>
      </c>
      <c r="J40" t="s">
        <v>74</v>
      </c>
      <c r="K40">
        <v>74</v>
      </c>
    </row>
    <row r="41" spans="1:11" x14ac:dyDescent="0.25">
      <c r="A41" s="22"/>
      <c r="B41" s="19"/>
      <c r="C41" s="3" t="s">
        <v>186</v>
      </c>
      <c r="D41" s="4" t="s">
        <v>20</v>
      </c>
      <c r="E41" s="4">
        <f t="shared" ref="E41:E48" si="1">VLOOKUP(D41, $J$3:$K$128, 2, FALSE)</f>
        <v>12</v>
      </c>
      <c r="J41" t="s">
        <v>75</v>
      </c>
      <c r="K41">
        <v>73</v>
      </c>
    </row>
    <row r="42" spans="1:11" x14ac:dyDescent="0.25">
      <c r="A42" s="22"/>
      <c r="B42" s="19" t="s">
        <v>182</v>
      </c>
      <c r="C42" s="3" t="s">
        <v>182</v>
      </c>
      <c r="D42" s="4" t="s">
        <v>26</v>
      </c>
      <c r="E42" s="4">
        <f t="shared" si="1"/>
        <v>3</v>
      </c>
      <c r="J42" t="s">
        <v>76</v>
      </c>
      <c r="K42">
        <v>72</v>
      </c>
    </row>
    <row r="43" spans="1:11" x14ac:dyDescent="0.25">
      <c r="A43" s="22"/>
      <c r="B43" s="19"/>
      <c r="C43" s="3" t="s">
        <v>187</v>
      </c>
      <c r="D43" s="4" t="s">
        <v>127</v>
      </c>
      <c r="E43" s="4">
        <f t="shared" si="1"/>
        <v>1</v>
      </c>
      <c r="J43" t="s">
        <v>77</v>
      </c>
      <c r="K43">
        <v>71</v>
      </c>
    </row>
    <row r="44" spans="1:11" x14ac:dyDescent="0.25">
      <c r="A44" s="22"/>
      <c r="B44" s="19" t="s">
        <v>183</v>
      </c>
      <c r="C44" s="3" t="s">
        <v>183</v>
      </c>
      <c r="D44" s="4" t="s">
        <v>26</v>
      </c>
      <c r="E44" s="4">
        <f t="shared" si="1"/>
        <v>3</v>
      </c>
      <c r="J44" t="s">
        <v>78</v>
      </c>
      <c r="K44">
        <v>70</v>
      </c>
    </row>
    <row r="45" spans="1:11" x14ac:dyDescent="0.25">
      <c r="A45" s="22"/>
      <c r="B45" s="19"/>
      <c r="C45" s="3" t="s">
        <v>188</v>
      </c>
      <c r="D45" s="4" t="s">
        <v>127</v>
      </c>
      <c r="E45" s="4">
        <f t="shared" si="1"/>
        <v>1</v>
      </c>
      <c r="F45" s="14"/>
      <c r="G45" s="3"/>
      <c r="J45" t="s">
        <v>79</v>
      </c>
      <c r="K45">
        <v>69</v>
      </c>
    </row>
    <row r="46" spans="1:11" x14ac:dyDescent="0.25">
      <c r="A46" s="22"/>
      <c r="B46" s="19" t="s">
        <v>184</v>
      </c>
      <c r="C46" s="3" t="s">
        <v>184</v>
      </c>
      <c r="D46" s="4" t="s">
        <v>26</v>
      </c>
      <c r="E46" s="4">
        <f t="shared" si="1"/>
        <v>3</v>
      </c>
      <c r="F46" s="14"/>
      <c r="G46" s="3"/>
      <c r="J46" t="s">
        <v>80</v>
      </c>
      <c r="K46">
        <v>68</v>
      </c>
    </row>
    <row r="47" spans="1:11" x14ac:dyDescent="0.25">
      <c r="A47" s="22"/>
      <c r="B47" s="19"/>
      <c r="C47" s="3" t="s">
        <v>189</v>
      </c>
      <c r="D47" s="4" t="s">
        <v>125</v>
      </c>
      <c r="E47" s="4">
        <f t="shared" si="1"/>
        <v>7</v>
      </c>
      <c r="F47" s="14"/>
      <c r="G47" s="3"/>
      <c r="J47" t="s">
        <v>81</v>
      </c>
      <c r="K47">
        <v>67</v>
      </c>
    </row>
    <row r="48" spans="1:11" x14ac:dyDescent="0.25">
      <c r="A48" s="22"/>
      <c r="B48" s="19" t="s">
        <v>185</v>
      </c>
      <c r="C48" s="3" t="s">
        <v>185</v>
      </c>
      <c r="D48" s="4" t="s">
        <v>31</v>
      </c>
      <c r="E48" s="4">
        <f t="shared" si="1"/>
        <v>9</v>
      </c>
      <c r="F48" s="14"/>
      <c r="G48" s="3"/>
      <c r="J48" t="s">
        <v>82</v>
      </c>
      <c r="K48">
        <v>66</v>
      </c>
    </row>
    <row r="49" spans="1:11" x14ac:dyDescent="0.25">
      <c r="A49" s="23"/>
      <c r="B49" s="20"/>
      <c r="C49" s="5" t="s">
        <v>190</v>
      </c>
      <c r="D49" s="6" t="s">
        <v>125</v>
      </c>
      <c r="E49" s="6">
        <f>VLOOKUP(D49, $J$3:$K$128, 2, FALSE)</f>
        <v>7</v>
      </c>
      <c r="F49" s="14"/>
      <c r="G49" s="3"/>
      <c r="J49" t="s">
        <v>83</v>
      </c>
      <c r="K49">
        <v>65</v>
      </c>
    </row>
    <row r="50" spans="1:11" x14ac:dyDescent="0.25">
      <c r="A50" s="13" t="s">
        <v>28</v>
      </c>
      <c r="B50" s="13"/>
      <c r="C50" s="3"/>
      <c r="F50" s="14"/>
      <c r="G50" s="3"/>
      <c r="J50" t="s">
        <v>84</v>
      </c>
      <c r="K50">
        <v>64</v>
      </c>
    </row>
    <row r="51" spans="1:11" x14ac:dyDescent="0.25">
      <c r="A51" s="15" t="s">
        <v>191</v>
      </c>
      <c r="B51" s="18" t="s">
        <v>181</v>
      </c>
      <c r="C51" s="7" t="s">
        <v>181</v>
      </c>
      <c r="D51" s="8" t="s">
        <v>11</v>
      </c>
      <c r="E51" s="8">
        <f>VLOOKUP(D51, $J$3:$K$128, 2, FALSE)</f>
        <v>13</v>
      </c>
      <c r="F51" s="14"/>
      <c r="G51" s="3"/>
      <c r="J51" t="s">
        <v>85</v>
      </c>
      <c r="K51">
        <v>63</v>
      </c>
    </row>
    <row r="52" spans="1:11" x14ac:dyDescent="0.25">
      <c r="A52" s="16"/>
      <c r="B52" s="19"/>
      <c r="C52" s="3" t="s">
        <v>186</v>
      </c>
      <c r="D52" s="4" t="s">
        <v>126</v>
      </c>
      <c r="E52" s="4">
        <f t="shared" ref="E52:E59" si="2">VLOOKUP(D52, $J$3:$K$128, 2, FALSE)</f>
        <v>5</v>
      </c>
      <c r="F52" s="14"/>
      <c r="G52" s="3"/>
      <c r="J52" t="s">
        <v>86</v>
      </c>
      <c r="K52">
        <v>62</v>
      </c>
    </row>
    <row r="53" spans="1:11" x14ac:dyDescent="0.25">
      <c r="A53" s="16"/>
      <c r="B53" s="19" t="s">
        <v>182</v>
      </c>
      <c r="C53" s="3" t="s">
        <v>182</v>
      </c>
      <c r="D53" s="4" t="s">
        <v>127</v>
      </c>
      <c r="E53" s="4">
        <f t="shared" si="2"/>
        <v>1</v>
      </c>
      <c r="F53" s="14"/>
      <c r="G53" s="3"/>
      <c r="J53" t="s">
        <v>87</v>
      </c>
      <c r="K53">
        <v>61</v>
      </c>
    </row>
    <row r="54" spans="1:11" x14ac:dyDescent="0.25">
      <c r="A54" s="16"/>
      <c r="B54" s="19"/>
      <c r="C54" s="3" t="s">
        <v>187</v>
      </c>
      <c r="D54" s="4" t="s">
        <v>127</v>
      </c>
      <c r="E54" s="4">
        <f t="shared" si="2"/>
        <v>1</v>
      </c>
      <c r="F54" s="14"/>
      <c r="G54" s="3"/>
      <c r="J54" t="s">
        <v>88</v>
      </c>
      <c r="K54">
        <v>60</v>
      </c>
    </row>
    <row r="55" spans="1:11" x14ac:dyDescent="0.25">
      <c r="A55" s="16"/>
      <c r="B55" s="19" t="s">
        <v>183</v>
      </c>
      <c r="C55" s="3" t="s">
        <v>183</v>
      </c>
      <c r="D55" s="4" t="s">
        <v>127</v>
      </c>
      <c r="E55" s="4">
        <f t="shared" si="2"/>
        <v>1</v>
      </c>
      <c r="J55" t="s">
        <v>89</v>
      </c>
      <c r="K55">
        <v>59</v>
      </c>
    </row>
    <row r="56" spans="1:11" x14ac:dyDescent="0.25">
      <c r="A56" s="16"/>
      <c r="B56" s="19"/>
      <c r="C56" s="3" t="s">
        <v>188</v>
      </c>
      <c r="D56" s="4" t="s">
        <v>127</v>
      </c>
      <c r="E56" s="4">
        <f t="shared" si="2"/>
        <v>1</v>
      </c>
      <c r="J56" t="s">
        <v>90</v>
      </c>
      <c r="K56">
        <v>58</v>
      </c>
    </row>
    <row r="57" spans="1:11" x14ac:dyDescent="0.25">
      <c r="A57" s="16"/>
      <c r="B57" s="19" t="s">
        <v>184</v>
      </c>
      <c r="C57" s="3" t="s">
        <v>184</v>
      </c>
      <c r="D57" s="4" t="s">
        <v>127</v>
      </c>
      <c r="E57" s="4">
        <f t="shared" si="2"/>
        <v>1</v>
      </c>
      <c r="J57" t="s">
        <v>91</v>
      </c>
      <c r="K57">
        <v>57</v>
      </c>
    </row>
    <row r="58" spans="1:11" x14ac:dyDescent="0.25">
      <c r="A58" s="16"/>
      <c r="B58" s="19"/>
      <c r="C58" s="3" t="s">
        <v>189</v>
      </c>
      <c r="D58" s="4" t="s">
        <v>127</v>
      </c>
      <c r="E58" s="4">
        <f t="shared" si="2"/>
        <v>1</v>
      </c>
      <c r="J58" t="s">
        <v>92</v>
      </c>
      <c r="K58">
        <v>56</v>
      </c>
    </row>
    <row r="59" spans="1:11" x14ac:dyDescent="0.25">
      <c r="A59" s="16"/>
      <c r="B59" s="19" t="s">
        <v>185</v>
      </c>
      <c r="C59" s="3" t="s">
        <v>185</v>
      </c>
      <c r="D59" s="4" t="s">
        <v>26</v>
      </c>
      <c r="E59" s="4">
        <f t="shared" si="2"/>
        <v>3</v>
      </c>
      <c r="J59" t="s">
        <v>93</v>
      </c>
      <c r="K59">
        <v>55</v>
      </c>
    </row>
    <row r="60" spans="1:11" x14ac:dyDescent="0.25">
      <c r="A60" s="17"/>
      <c r="B60" s="20"/>
      <c r="C60" s="5" t="s">
        <v>190</v>
      </c>
      <c r="D60" s="6" t="s">
        <v>26</v>
      </c>
      <c r="E60" s="6">
        <f>VLOOKUP(D60, $J$3:$K$128, 2, FALSE)</f>
        <v>3</v>
      </c>
      <c r="J60" t="s">
        <v>94</v>
      </c>
      <c r="K60">
        <v>54</v>
      </c>
    </row>
    <row r="61" spans="1:11" x14ac:dyDescent="0.25">
      <c r="J61" t="s">
        <v>95</v>
      </c>
      <c r="K61">
        <v>53</v>
      </c>
    </row>
    <row r="62" spans="1:11" x14ac:dyDescent="0.25">
      <c r="J62" t="s">
        <v>96</v>
      </c>
      <c r="K62">
        <v>52</v>
      </c>
    </row>
    <row r="63" spans="1:11" x14ac:dyDescent="0.25">
      <c r="J63" t="s">
        <v>97</v>
      </c>
      <c r="K63">
        <v>51</v>
      </c>
    </row>
    <row r="64" spans="1:11" x14ac:dyDescent="0.25">
      <c r="J64" t="s">
        <v>98</v>
      </c>
      <c r="K64">
        <v>50</v>
      </c>
    </row>
    <row r="65" spans="10:11" x14ac:dyDescent="0.25">
      <c r="J65" t="s">
        <v>99</v>
      </c>
      <c r="K65">
        <v>49</v>
      </c>
    </row>
    <row r="66" spans="10:11" x14ac:dyDescent="0.25">
      <c r="J66" t="s">
        <v>100</v>
      </c>
      <c r="K66">
        <v>48</v>
      </c>
    </row>
    <row r="67" spans="10:11" x14ac:dyDescent="0.25">
      <c r="J67" t="s">
        <v>101</v>
      </c>
      <c r="K67">
        <v>47</v>
      </c>
    </row>
    <row r="68" spans="10:11" x14ac:dyDescent="0.25">
      <c r="J68" t="s">
        <v>102</v>
      </c>
      <c r="K68">
        <v>46</v>
      </c>
    </row>
    <row r="69" spans="10:11" x14ac:dyDescent="0.25">
      <c r="J69" t="s">
        <v>103</v>
      </c>
      <c r="K69">
        <v>45</v>
      </c>
    </row>
    <row r="70" spans="10:11" x14ac:dyDescent="0.25">
      <c r="J70" t="s">
        <v>104</v>
      </c>
      <c r="K70">
        <v>44</v>
      </c>
    </row>
    <row r="71" spans="10:11" x14ac:dyDescent="0.25">
      <c r="J71" t="s">
        <v>105</v>
      </c>
      <c r="K71">
        <v>43</v>
      </c>
    </row>
    <row r="72" spans="10:11" x14ac:dyDescent="0.25">
      <c r="J72" t="s">
        <v>106</v>
      </c>
      <c r="K72">
        <v>42</v>
      </c>
    </row>
    <row r="73" spans="10:11" x14ac:dyDescent="0.25">
      <c r="J73" t="s">
        <v>107</v>
      </c>
      <c r="K73">
        <v>41</v>
      </c>
    </row>
    <row r="74" spans="10:11" x14ac:dyDescent="0.25">
      <c r="J74" t="s">
        <v>108</v>
      </c>
      <c r="K74">
        <v>40</v>
      </c>
    </row>
    <row r="75" spans="10:11" x14ac:dyDescent="0.25">
      <c r="J75" t="s">
        <v>27</v>
      </c>
      <c r="K75">
        <v>39</v>
      </c>
    </row>
    <row r="76" spans="10:11" x14ac:dyDescent="0.25">
      <c r="J76" t="s">
        <v>109</v>
      </c>
      <c r="K76">
        <v>38</v>
      </c>
    </row>
    <row r="77" spans="10:11" x14ac:dyDescent="0.25">
      <c r="J77" t="s">
        <v>110</v>
      </c>
      <c r="K77">
        <v>37</v>
      </c>
    </row>
    <row r="78" spans="10:11" x14ac:dyDescent="0.25">
      <c r="J78" t="s">
        <v>111</v>
      </c>
      <c r="K78">
        <v>36</v>
      </c>
    </row>
    <row r="79" spans="10:11" x14ac:dyDescent="0.25">
      <c r="J79" t="s">
        <v>112</v>
      </c>
      <c r="K79">
        <v>35</v>
      </c>
    </row>
    <row r="80" spans="10:11" x14ac:dyDescent="0.25">
      <c r="J80" t="s">
        <v>113</v>
      </c>
      <c r="K80">
        <v>34</v>
      </c>
    </row>
    <row r="81" spans="10:11" x14ac:dyDescent="0.25">
      <c r="J81" t="s">
        <v>114</v>
      </c>
      <c r="K81">
        <v>33</v>
      </c>
    </row>
    <row r="82" spans="10:11" x14ac:dyDescent="0.25">
      <c r="J82" t="s">
        <v>115</v>
      </c>
      <c r="K82">
        <v>32</v>
      </c>
    </row>
    <row r="83" spans="10:11" x14ac:dyDescent="0.25">
      <c r="J83" t="s">
        <v>116</v>
      </c>
      <c r="K83">
        <v>31</v>
      </c>
    </row>
    <row r="84" spans="10:11" x14ac:dyDescent="0.25">
      <c r="J84" t="s">
        <v>117</v>
      </c>
      <c r="K84">
        <v>30</v>
      </c>
    </row>
    <row r="85" spans="10:11" x14ac:dyDescent="0.25">
      <c r="J85" t="s">
        <v>118</v>
      </c>
      <c r="K85">
        <v>29</v>
      </c>
    </row>
    <row r="86" spans="10:11" x14ac:dyDescent="0.25">
      <c r="J86" t="s">
        <v>119</v>
      </c>
      <c r="K86">
        <v>28</v>
      </c>
    </row>
    <row r="87" spans="10:11" x14ac:dyDescent="0.25">
      <c r="J87" t="s">
        <v>120</v>
      </c>
      <c r="K87">
        <v>27</v>
      </c>
    </row>
    <row r="88" spans="10:11" x14ac:dyDescent="0.25">
      <c r="J88" t="s">
        <v>24</v>
      </c>
      <c r="K88">
        <v>26</v>
      </c>
    </row>
    <row r="89" spans="10:11" x14ac:dyDescent="0.25">
      <c r="J89" t="s">
        <v>34</v>
      </c>
      <c r="K89">
        <v>25</v>
      </c>
    </row>
    <row r="90" spans="10:11" x14ac:dyDescent="0.25">
      <c r="J90" t="s">
        <v>7</v>
      </c>
      <c r="K90">
        <v>24</v>
      </c>
    </row>
    <row r="91" spans="10:11" x14ac:dyDescent="0.25">
      <c r="J91" t="s">
        <v>121</v>
      </c>
      <c r="K91">
        <v>23</v>
      </c>
    </row>
    <row r="92" spans="10:11" x14ac:dyDescent="0.25">
      <c r="J92" t="s">
        <v>122</v>
      </c>
      <c r="K92">
        <v>22</v>
      </c>
    </row>
    <row r="93" spans="10:11" x14ac:dyDescent="0.25">
      <c r="J93" t="s">
        <v>8</v>
      </c>
      <c r="K93">
        <v>21</v>
      </c>
    </row>
    <row r="94" spans="10:11" x14ac:dyDescent="0.25">
      <c r="J94" t="s">
        <v>10</v>
      </c>
      <c r="K94">
        <v>20</v>
      </c>
    </row>
    <row r="95" spans="10:11" x14ac:dyDescent="0.25">
      <c r="J95" t="s">
        <v>16</v>
      </c>
      <c r="K95">
        <v>19</v>
      </c>
    </row>
    <row r="96" spans="10:11" x14ac:dyDescent="0.25">
      <c r="J96" t="s">
        <v>123</v>
      </c>
      <c r="K96">
        <v>18</v>
      </c>
    </row>
    <row r="97" spans="10:11" x14ac:dyDescent="0.25">
      <c r="J97" t="s">
        <v>17</v>
      </c>
      <c r="K97">
        <v>17</v>
      </c>
    </row>
    <row r="98" spans="10:11" x14ac:dyDescent="0.25">
      <c r="J98" t="s">
        <v>29</v>
      </c>
      <c r="K98">
        <v>16</v>
      </c>
    </row>
    <row r="99" spans="10:11" x14ac:dyDescent="0.25">
      <c r="J99" t="s">
        <v>30</v>
      </c>
      <c r="K99">
        <v>15</v>
      </c>
    </row>
    <row r="100" spans="10:11" x14ac:dyDescent="0.25">
      <c r="J100" t="s">
        <v>12</v>
      </c>
      <c r="K100">
        <v>14</v>
      </c>
    </row>
    <row r="101" spans="10:11" x14ac:dyDescent="0.25">
      <c r="J101" t="s">
        <v>11</v>
      </c>
      <c r="K101">
        <v>13</v>
      </c>
    </row>
    <row r="102" spans="10:11" x14ac:dyDescent="0.25">
      <c r="J102" t="s">
        <v>20</v>
      </c>
      <c r="K102">
        <v>12</v>
      </c>
    </row>
    <row r="103" spans="10:11" x14ac:dyDescent="0.25">
      <c r="J103" t="s">
        <v>15</v>
      </c>
      <c r="K103">
        <v>11</v>
      </c>
    </row>
    <row r="104" spans="10:11" x14ac:dyDescent="0.25">
      <c r="J104" t="s">
        <v>124</v>
      </c>
      <c r="K104">
        <v>10</v>
      </c>
    </row>
    <row r="105" spans="10:11" x14ac:dyDescent="0.25">
      <c r="J105" t="s">
        <v>31</v>
      </c>
      <c r="K105">
        <v>9</v>
      </c>
    </row>
    <row r="106" spans="10:11" x14ac:dyDescent="0.25">
      <c r="J106" t="s">
        <v>19</v>
      </c>
      <c r="K106">
        <v>8</v>
      </c>
    </row>
    <row r="107" spans="10:11" x14ac:dyDescent="0.25">
      <c r="J107" t="s">
        <v>125</v>
      </c>
      <c r="K107">
        <v>7</v>
      </c>
    </row>
    <row r="108" spans="10:11" x14ac:dyDescent="0.25">
      <c r="J108" t="s">
        <v>32</v>
      </c>
      <c r="K108">
        <v>6</v>
      </c>
    </row>
    <row r="109" spans="10:11" x14ac:dyDescent="0.25">
      <c r="J109" t="s">
        <v>126</v>
      </c>
      <c r="K109">
        <v>5</v>
      </c>
    </row>
    <row r="110" spans="10:11" x14ac:dyDescent="0.25">
      <c r="J110" t="s">
        <v>23</v>
      </c>
      <c r="K110">
        <v>4</v>
      </c>
    </row>
    <row r="111" spans="10:11" x14ac:dyDescent="0.25">
      <c r="J111" t="s">
        <v>26</v>
      </c>
      <c r="K111">
        <v>3</v>
      </c>
    </row>
    <row r="112" spans="10:11" x14ac:dyDescent="0.25">
      <c r="J112" t="s">
        <v>33</v>
      </c>
      <c r="K112">
        <v>2</v>
      </c>
    </row>
    <row r="113" spans="10:11" x14ac:dyDescent="0.25">
      <c r="J113" t="s">
        <v>127</v>
      </c>
      <c r="K113">
        <v>1</v>
      </c>
    </row>
    <row r="114" spans="10:11" x14ac:dyDescent="0.25">
      <c r="J114" t="s">
        <v>128</v>
      </c>
      <c r="K114">
        <v>100</v>
      </c>
    </row>
    <row r="115" spans="10:11" x14ac:dyDescent="0.25">
      <c r="J115" t="s">
        <v>129</v>
      </c>
      <c r="K115">
        <v>100</v>
      </c>
    </row>
    <row r="116" spans="10:11" x14ac:dyDescent="0.25">
      <c r="J116" t="s">
        <v>130</v>
      </c>
      <c r="K116">
        <v>100</v>
      </c>
    </row>
    <row r="117" spans="10:11" x14ac:dyDescent="0.25">
      <c r="J117" t="s">
        <v>131</v>
      </c>
      <c r="K117">
        <v>100</v>
      </c>
    </row>
    <row r="118" spans="10:11" x14ac:dyDescent="0.25">
      <c r="J118" t="s">
        <v>132</v>
      </c>
      <c r="K118">
        <v>100</v>
      </c>
    </row>
    <row r="119" spans="10:11" x14ac:dyDescent="0.25">
      <c r="J119" t="s">
        <v>133</v>
      </c>
      <c r="K119">
        <v>100</v>
      </c>
    </row>
    <row r="120" spans="10:11" x14ac:dyDescent="0.25">
      <c r="J120" t="s">
        <v>134</v>
      </c>
      <c r="K120">
        <v>100</v>
      </c>
    </row>
    <row r="121" spans="10:11" x14ac:dyDescent="0.25">
      <c r="J121" t="s">
        <v>135</v>
      </c>
      <c r="K121">
        <v>100</v>
      </c>
    </row>
    <row r="122" spans="10:11" x14ac:dyDescent="0.25">
      <c r="J122" t="s">
        <v>136</v>
      </c>
      <c r="K122">
        <v>100</v>
      </c>
    </row>
    <row r="123" spans="10:11" x14ac:dyDescent="0.25">
      <c r="J123" t="s">
        <v>137</v>
      </c>
      <c r="K123">
        <v>0</v>
      </c>
    </row>
    <row r="124" spans="10:11" x14ac:dyDescent="0.25">
      <c r="J124" t="s">
        <v>138</v>
      </c>
      <c r="K124">
        <v>0</v>
      </c>
    </row>
    <row r="125" spans="10:11" x14ac:dyDescent="0.25">
      <c r="J125" t="s">
        <v>139</v>
      </c>
      <c r="K125">
        <v>0</v>
      </c>
    </row>
    <row r="126" spans="10:11" x14ac:dyDescent="0.25">
      <c r="J126" t="s">
        <v>140</v>
      </c>
      <c r="K126">
        <v>0</v>
      </c>
    </row>
    <row r="127" spans="10:11" x14ac:dyDescent="0.25">
      <c r="J127" t="s">
        <v>141</v>
      </c>
      <c r="K127">
        <v>0</v>
      </c>
    </row>
    <row r="128" spans="10:11" x14ac:dyDescent="0.25">
      <c r="J128" t="s">
        <v>142</v>
      </c>
      <c r="K128">
        <v>0</v>
      </c>
    </row>
  </sheetData>
  <mergeCells count="30">
    <mergeCell ref="A2:A7"/>
    <mergeCell ref="B2:B4"/>
    <mergeCell ref="B5:B7"/>
    <mergeCell ref="A8:A13"/>
    <mergeCell ref="B8:B10"/>
    <mergeCell ref="B11:B13"/>
    <mergeCell ref="A14:A19"/>
    <mergeCell ref="B14:B16"/>
    <mergeCell ref="B17:B19"/>
    <mergeCell ref="A21:A26"/>
    <mergeCell ref="B21:B23"/>
    <mergeCell ref="B24:B26"/>
    <mergeCell ref="A27:A32"/>
    <mergeCell ref="B27:B29"/>
    <mergeCell ref="B30:B32"/>
    <mergeCell ref="A33:A38"/>
    <mergeCell ref="B33:B35"/>
    <mergeCell ref="B36:B38"/>
    <mergeCell ref="A40:A49"/>
    <mergeCell ref="B40:B41"/>
    <mergeCell ref="B42:B43"/>
    <mergeCell ref="B44:B45"/>
    <mergeCell ref="B46:B47"/>
    <mergeCell ref="B48:B49"/>
    <mergeCell ref="A51:A60"/>
    <mergeCell ref="B51:B52"/>
    <mergeCell ref="B53:B54"/>
    <mergeCell ref="B55:B56"/>
    <mergeCell ref="B57:B58"/>
    <mergeCell ref="B59:B6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8F23A-6889-42C4-9654-1D5426517C32}">
  <dimension ref="A1:K128"/>
  <sheetViews>
    <sheetView topLeftCell="A31" workbookViewId="0">
      <selection activeCell="G49" sqref="G49"/>
    </sheetView>
  </sheetViews>
  <sheetFormatPr defaultRowHeight="15" x14ac:dyDescent="0.25"/>
  <cols>
    <col min="1" max="1" width="20" bestFit="1" customWidth="1"/>
    <col min="2" max="2" width="25.140625" bestFit="1" customWidth="1"/>
    <col min="3" max="3" width="12.5703125" bestFit="1" customWidth="1"/>
    <col min="4" max="4" width="19" style="4" bestFit="1" customWidth="1"/>
    <col min="5" max="5" width="12.7109375" style="4" bestFit="1" customWidth="1"/>
  </cols>
  <sheetData>
    <row r="1" spans="1:1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11" x14ac:dyDescent="0.25">
      <c r="A2" s="21" t="s">
        <v>5</v>
      </c>
      <c r="B2" s="18" t="s">
        <v>6</v>
      </c>
      <c r="C2" s="8">
        <v>1</v>
      </c>
      <c r="D2" s="8" t="s">
        <v>7</v>
      </c>
      <c r="E2" s="8">
        <f>VLOOKUP(D2, $J$3:$K$128, 2, FALSE)</f>
        <v>24</v>
      </c>
      <c r="J2" t="s">
        <v>35</v>
      </c>
      <c r="K2" t="s">
        <v>36</v>
      </c>
    </row>
    <row r="3" spans="1:11" x14ac:dyDescent="0.25">
      <c r="A3" s="22"/>
      <c r="B3" s="19"/>
      <c r="C3" s="4">
        <v>2</v>
      </c>
      <c r="D3" s="4" t="s">
        <v>8</v>
      </c>
      <c r="E3" s="4">
        <f t="shared" ref="E3:E38" si="0">VLOOKUP(D3, $J$3:$K$128, 2, FALSE)</f>
        <v>21</v>
      </c>
      <c r="J3" t="s">
        <v>37</v>
      </c>
      <c r="K3">
        <v>100</v>
      </c>
    </row>
    <row r="4" spans="1:11" x14ac:dyDescent="0.25">
      <c r="A4" s="22"/>
      <c r="B4" s="20"/>
      <c r="C4" s="6">
        <v>3</v>
      </c>
      <c r="D4" s="6" t="s">
        <v>8</v>
      </c>
      <c r="E4" s="4">
        <f t="shared" si="0"/>
        <v>21</v>
      </c>
      <c r="J4" t="s">
        <v>38</v>
      </c>
      <c r="K4">
        <v>100</v>
      </c>
    </row>
    <row r="5" spans="1:11" x14ac:dyDescent="0.25">
      <c r="A5" s="22"/>
      <c r="B5" s="18" t="s">
        <v>9</v>
      </c>
      <c r="C5" s="8">
        <v>1</v>
      </c>
      <c r="D5" s="8" t="s">
        <v>10</v>
      </c>
      <c r="E5" s="4">
        <f t="shared" si="0"/>
        <v>20</v>
      </c>
      <c r="J5" t="s">
        <v>39</v>
      </c>
      <c r="K5">
        <v>100</v>
      </c>
    </row>
    <row r="6" spans="1:11" x14ac:dyDescent="0.25">
      <c r="A6" s="22"/>
      <c r="B6" s="19"/>
      <c r="C6" s="4">
        <v>2</v>
      </c>
      <c r="D6" s="4" t="s">
        <v>11</v>
      </c>
      <c r="E6" s="4">
        <f t="shared" si="0"/>
        <v>13</v>
      </c>
      <c r="J6" t="s">
        <v>40</v>
      </c>
      <c r="K6">
        <v>100</v>
      </c>
    </row>
    <row r="7" spans="1:11" x14ac:dyDescent="0.25">
      <c r="A7" s="23"/>
      <c r="B7" s="20"/>
      <c r="C7" s="6">
        <v>3</v>
      </c>
      <c r="D7" s="6" t="s">
        <v>12</v>
      </c>
      <c r="E7" s="4">
        <f t="shared" si="0"/>
        <v>14</v>
      </c>
      <c r="J7" t="s">
        <v>41</v>
      </c>
      <c r="K7">
        <v>100</v>
      </c>
    </row>
    <row r="8" spans="1:11" x14ac:dyDescent="0.25">
      <c r="A8" s="21" t="s">
        <v>13</v>
      </c>
      <c r="B8" s="18" t="s">
        <v>14</v>
      </c>
      <c r="C8" s="8">
        <v>1</v>
      </c>
      <c r="D8" s="8" t="s">
        <v>15</v>
      </c>
      <c r="E8" s="4">
        <f t="shared" si="0"/>
        <v>11</v>
      </c>
      <c r="J8" t="s">
        <v>42</v>
      </c>
      <c r="K8">
        <v>100</v>
      </c>
    </row>
    <row r="9" spans="1:11" x14ac:dyDescent="0.25">
      <c r="A9" s="22"/>
      <c r="B9" s="19"/>
      <c r="C9" s="4">
        <v>2</v>
      </c>
      <c r="D9" s="4" t="s">
        <v>16</v>
      </c>
      <c r="E9" s="4">
        <f t="shared" si="0"/>
        <v>19</v>
      </c>
      <c r="J9" t="s">
        <v>43</v>
      </c>
      <c r="K9">
        <v>0</v>
      </c>
    </row>
    <row r="10" spans="1:11" x14ac:dyDescent="0.25">
      <c r="A10" s="22"/>
      <c r="B10" s="20"/>
      <c r="C10" s="6">
        <v>3</v>
      </c>
      <c r="D10" s="6" t="s">
        <v>17</v>
      </c>
      <c r="E10" s="4">
        <f t="shared" si="0"/>
        <v>17</v>
      </c>
      <c r="J10" t="s">
        <v>44</v>
      </c>
      <c r="K10">
        <v>0</v>
      </c>
    </row>
    <row r="11" spans="1:11" x14ac:dyDescent="0.25">
      <c r="A11" s="22"/>
      <c r="B11" s="18" t="s">
        <v>18</v>
      </c>
      <c r="C11" s="8">
        <v>1</v>
      </c>
      <c r="D11" s="8" t="s">
        <v>19</v>
      </c>
      <c r="E11" s="4">
        <f t="shared" si="0"/>
        <v>8</v>
      </c>
      <c r="J11" t="s">
        <v>45</v>
      </c>
      <c r="K11">
        <v>0</v>
      </c>
    </row>
    <row r="12" spans="1:11" x14ac:dyDescent="0.25">
      <c r="A12" s="22"/>
      <c r="B12" s="19"/>
      <c r="C12" s="4">
        <v>2</v>
      </c>
      <c r="D12" s="4" t="s">
        <v>17</v>
      </c>
      <c r="E12" s="4">
        <f t="shared" si="0"/>
        <v>17</v>
      </c>
      <c r="J12" t="s">
        <v>46</v>
      </c>
      <c r="K12">
        <v>0</v>
      </c>
    </row>
    <row r="13" spans="1:11" x14ac:dyDescent="0.25">
      <c r="A13" s="23"/>
      <c r="B13" s="20"/>
      <c r="C13" s="6">
        <v>3</v>
      </c>
      <c r="D13" s="6" t="s">
        <v>20</v>
      </c>
      <c r="E13" s="4">
        <f t="shared" si="0"/>
        <v>12</v>
      </c>
      <c r="J13" t="s">
        <v>47</v>
      </c>
      <c r="K13">
        <v>0</v>
      </c>
    </row>
    <row r="14" spans="1:11" x14ac:dyDescent="0.25">
      <c r="A14" s="21" t="s">
        <v>21</v>
      </c>
      <c r="B14" s="18" t="s">
        <v>22</v>
      </c>
      <c r="C14" s="8">
        <v>1</v>
      </c>
      <c r="D14" s="8" t="s">
        <v>23</v>
      </c>
      <c r="E14" s="12">
        <f t="shared" si="0"/>
        <v>4</v>
      </c>
      <c r="F14" t="s">
        <v>143</v>
      </c>
      <c r="J14" t="s">
        <v>48</v>
      </c>
      <c r="K14">
        <v>0</v>
      </c>
    </row>
    <row r="15" spans="1:11" x14ac:dyDescent="0.25">
      <c r="A15" s="22"/>
      <c r="B15" s="19"/>
      <c r="C15" s="4">
        <v>2</v>
      </c>
      <c r="D15" s="4" t="s">
        <v>24</v>
      </c>
      <c r="E15" s="4">
        <f t="shared" si="0"/>
        <v>26</v>
      </c>
      <c r="J15" t="s">
        <v>49</v>
      </c>
      <c r="K15">
        <v>99</v>
      </c>
    </row>
    <row r="16" spans="1:11" x14ac:dyDescent="0.25">
      <c r="A16" s="22"/>
      <c r="B16" s="20"/>
      <c r="C16" s="6">
        <v>3</v>
      </c>
      <c r="D16" s="6" t="s">
        <v>12</v>
      </c>
      <c r="E16" s="4">
        <f t="shared" si="0"/>
        <v>14</v>
      </c>
      <c r="J16" t="s">
        <v>50</v>
      </c>
      <c r="K16">
        <v>98</v>
      </c>
    </row>
    <row r="17" spans="1:11" x14ac:dyDescent="0.25">
      <c r="A17" s="22"/>
      <c r="B17" s="18" t="s">
        <v>25</v>
      </c>
      <c r="C17" s="8">
        <v>1</v>
      </c>
      <c r="D17" s="8" t="s">
        <v>26</v>
      </c>
      <c r="E17" s="12">
        <f t="shared" si="0"/>
        <v>3</v>
      </c>
      <c r="F17" t="s">
        <v>143</v>
      </c>
      <c r="J17" t="s">
        <v>51</v>
      </c>
      <c r="K17">
        <v>97</v>
      </c>
    </row>
    <row r="18" spans="1:11" x14ac:dyDescent="0.25">
      <c r="A18" s="22"/>
      <c r="B18" s="19"/>
      <c r="C18" s="4">
        <v>2</v>
      </c>
      <c r="D18" s="4" t="s">
        <v>10</v>
      </c>
      <c r="E18" s="4">
        <f t="shared" si="0"/>
        <v>20</v>
      </c>
      <c r="J18" t="s">
        <v>52</v>
      </c>
      <c r="K18">
        <v>96</v>
      </c>
    </row>
    <row r="19" spans="1:11" x14ac:dyDescent="0.25">
      <c r="A19" s="23"/>
      <c r="B19" s="20"/>
      <c r="C19" s="6">
        <v>3</v>
      </c>
      <c r="D19" s="6" t="s">
        <v>27</v>
      </c>
      <c r="E19" s="4">
        <f t="shared" si="0"/>
        <v>39</v>
      </c>
      <c r="J19" t="s">
        <v>53</v>
      </c>
      <c r="K19">
        <v>95</v>
      </c>
    </row>
    <row r="20" spans="1:11" x14ac:dyDescent="0.25">
      <c r="A20" s="9" t="s">
        <v>28</v>
      </c>
      <c r="B20" s="10"/>
      <c r="C20" s="11"/>
      <c r="D20" s="11"/>
      <c r="J20" t="s">
        <v>54</v>
      </c>
      <c r="K20">
        <v>94</v>
      </c>
    </row>
    <row r="21" spans="1:11" x14ac:dyDescent="0.25">
      <c r="A21" s="15" t="s">
        <v>5</v>
      </c>
      <c r="B21" s="18" t="s">
        <v>6</v>
      </c>
      <c r="C21" s="8">
        <v>1</v>
      </c>
      <c r="D21" s="8" t="s">
        <v>24</v>
      </c>
      <c r="E21" s="4">
        <f t="shared" si="0"/>
        <v>26</v>
      </c>
      <c r="J21" t="s">
        <v>55</v>
      </c>
      <c r="K21">
        <v>93</v>
      </c>
    </row>
    <row r="22" spans="1:11" x14ac:dyDescent="0.25">
      <c r="A22" s="16"/>
      <c r="B22" s="19"/>
      <c r="C22" s="4">
        <v>2</v>
      </c>
      <c r="D22" s="4" t="s">
        <v>8</v>
      </c>
      <c r="E22" s="4">
        <f t="shared" si="0"/>
        <v>21</v>
      </c>
      <c r="J22" t="s">
        <v>56</v>
      </c>
      <c r="K22">
        <v>92</v>
      </c>
    </row>
    <row r="23" spans="1:11" x14ac:dyDescent="0.25">
      <c r="A23" s="16"/>
      <c r="B23" s="20"/>
      <c r="C23" s="6">
        <v>3</v>
      </c>
      <c r="D23" s="6" t="s">
        <v>29</v>
      </c>
      <c r="E23" s="4">
        <f t="shared" si="0"/>
        <v>16</v>
      </c>
      <c r="J23" t="s">
        <v>57</v>
      </c>
      <c r="K23">
        <v>91</v>
      </c>
    </row>
    <row r="24" spans="1:11" x14ac:dyDescent="0.25">
      <c r="A24" s="16"/>
      <c r="B24" s="18" t="s">
        <v>9</v>
      </c>
      <c r="C24" s="8">
        <v>1</v>
      </c>
      <c r="D24" s="8" t="s">
        <v>30</v>
      </c>
      <c r="E24" s="4">
        <f t="shared" si="0"/>
        <v>15</v>
      </c>
      <c r="J24" t="s">
        <v>58</v>
      </c>
      <c r="K24">
        <v>90</v>
      </c>
    </row>
    <row r="25" spans="1:11" x14ac:dyDescent="0.25">
      <c r="A25" s="16"/>
      <c r="B25" s="19"/>
      <c r="C25" s="4">
        <v>2</v>
      </c>
      <c r="D25" s="4" t="s">
        <v>11</v>
      </c>
      <c r="E25" s="4">
        <f t="shared" si="0"/>
        <v>13</v>
      </c>
      <c r="J25" t="s">
        <v>59</v>
      </c>
      <c r="K25">
        <v>89</v>
      </c>
    </row>
    <row r="26" spans="1:11" x14ac:dyDescent="0.25">
      <c r="A26" s="17"/>
      <c r="B26" s="20"/>
      <c r="C26" s="6">
        <v>3</v>
      </c>
      <c r="D26" s="6" t="s">
        <v>12</v>
      </c>
      <c r="E26" s="4">
        <f t="shared" si="0"/>
        <v>14</v>
      </c>
      <c r="J26" t="s">
        <v>60</v>
      </c>
      <c r="K26">
        <v>88</v>
      </c>
    </row>
    <row r="27" spans="1:11" x14ac:dyDescent="0.25">
      <c r="A27" s="15" t="s">
        <v>13</v>
      </c>
      <c r="B27" s="18" t="s">
        <v>14</v>
      </c>
      <c r="C27" s="8">
        <v>1</v>
      </c>
      <c r="D27" s="8" t="s">
        <v>31</v>
      </c>
      <c r="E27" s="4">
        <f t="shared" si="0"/>
        <v>9</v>
      </c>
      <c r="J27" t="s">
        <v>61</v>
      </c>
      <c r="K27">
        <v>87</v>
      </c>
    </row>
    <row r="28" spans="1:11" x14ac:dyDescent="0.25">
      <c r="A28" s="16"/>
      <c r="B28" s="19"/>
      <c r="C28" s="4">
        <v>2</v>
      </c>
      <c r="D28" s="4" t="s">
        <v>30</v>
      </c>
      <c r="E28" s="4">
        <f t="shared" si="0"/>
        <v>15</v>
      </c>
      <c r="J28" t="s">
        <v>62</v>
      </c>
      <c r="K28">
        <v>86</v>
      </c>
    </row>
    <row r="29" spans="1:11" x14ac:dyDescent="0.25">
      <c r="A29" s="16"/>
      <c r="B29" s="20"/>
      <c r="C29" s="6">
        <v>3</v>
      </c>
      <c r="D29" s="6" t="s">
        <v>30</v>
      </c>
      <c r="E29" s="4">
        <f t="shared" si="0"/>
        <v>15</v>
      </c>
      <c r="J29" t="s">
        <v>63</v>
      </c>
      <c r="K29">
        <v>85</v>
      </c>
    </row>
    <row r="30" spans="1:11" x14ac:dyDescent="0.25">
      <c r="A30" s="16"/>
      <c r="B30" s="18" t="s">
        <v>18</v>
      </c>
      <c r="C30" s="8">
        <v>1</v>
      </c>
      <c r="D30" s="8" t="s">
        <v>32</v>
      </c>
      <c r="E30" s="4">
        <f t="shared" si="0"/>
        <v>6</v>
      </c>
      <c r="J30" t="s">
        <v>64</v>
      </c>
      <c r="K30">
        <v>84</v>
      </c>
    </row>
    <row r="31" spans="1:11" x14ac:dyDescent="0.25">
      <c r="A31" s="16"/>
      <c r="B31" s="19"/>
      <c r="C31" s="4">
        <v>2</v>
      </c>
      <c r="D31" s="4" t="s">
        <v>20</v>
      </c>
      <c r="E31" s="4">
        <f t="shared" si="0"/>
        <v>12</v>
      </c>
      <c r="J31" t="s">
        <v>65</v>
      </c>
      <c r="K31">
        <v>83</v>
      </c>
    </row>
    <row r="32" spans="1:11" x14ac:dyDescent="0.25">
      <c r="A32" s="17"/>
      <c r="B32" s="20"/>
      <c r="C32" s="6">
        <v>3</v>
      </c>
      <c r="D32" s="6" t="s">
        <v>15</v>
      </c>
      <c r="E32" s="4">
        <f t="shared" si="0"/>
        <v>11</v>
      </c>
      <c r="J32" t="s">
        <v>66</v>
      </c>
      <c r="K32">
        <v>82</v>
      </c>
    </row>
    <row r="33" spans="1:11" x14ac:dyDescent="0.25">
      <c r="A33" s="15" t="s">
        <v>21</v>
      </c>
      <c r="B33" s="18" t="s">
        <v>22</v>
      </c>
      <c r="C33" s="8">
        <v>1</v>
      </c>
      <c r="D33" s="8" t="s">
        <v>26</v>
      </c>
      <c r="E33" s="12">
        <f t="shared" si="0"/>
        <v>3</v>
      </c>
      <c r="F33" t="s">
        <v>143</v>
      </c>
      <c r="H33" t="s">
        <v>144</v>
      </c>
      <c r="J33" t="s">
        <v>67</v>
      </c>
      <c r="K33">
        <v>81</v>
      </c>
    </row>
    <row r="34" spans="1:11" x14ac:dyDescent="0.25">
      <c r="A34" s="16"/>
      <c r="B34" s="19"/>
      <c r="C34" s="4">
        <v>2</v>
      </c>
      <c r="D34" s="4" t="s">
        <v>16</v>
      </c>
      <c r="E34" s="4">
        <f t="shared" si="0"/>
        <v>19</v>
      </c>
      <c r="J34" t="s">
        <v>68</v>
      </c>
      <c r="K34">
        <v>80</v>
      </c>
    </row>
    <row r="35" spans="1:11" x14ac:dyDescent="0.25">
      <c r="A35" s="16"/>
      <c r="B35" s="20"/>
      <c r="C35" s="6">
        <v>3</v>
      </c>
      <c r="D35" s="6" t="s">
        <v>12</v>
      </c>
      <c r="E35" s="4">
        <f t="shared" si="0"/>
        <v>14</v>
      </c>
      <c r="J35" t="s">
        <v>69</v>
      </c>
      <c r="K35">
        <v>79</v>
      </c>
    </row>
    <row r="36" spans="1:11" x14ac:dyDescent="0.25">
      <c r="A36" s="16"/>
      <c r="B36" s="18" t="s">
        <v>25</v>
      </c>
      <c r="C36" s="8">
        <v>1</v>
      </c>
      <c r="D36" s="8" t="s">
        <v>33</v>
      </c>
      <c r="E36" s="12">
        <f t="shared" si="0"/>
        <v>2</v>
      </c>
      <c r="F36" t="s">
        <v>143</v>
      </c>
      <c r="J36" t="s">
        <v>70</v>
      </c>
      <c r="K36">
        <v>78</v>
      </c>
    </row>
    <row r="37" spans="1:11" x14ac:dyDescent="0.25">
      <c r="A37" s="16"/>
      <c r="B37" s="19"/>
      <c r="C37" s="4">
        <v>2</v>
      </c>
      <c r="D37" s="4" t="s">
        <v>30</v>
      </c>
      <c r="E37" s="4">
        <f t="shared" si="0"/>
        <v>15</v>
      </c>
      <c r="J37" t="s">
        <v>71</v>
      </c>
      <c r="K37">
        <v>77</v>
      </c>
    </row>
    <row r="38" spans="1:11" x14ac:dyDescent="0.25">
      <c r="A38" s="17"/>
      <c r="B38" s="20"/>
      <c r="C38" s="6">
        <v>3</v>
      </c>
      <c r="D38" s="6" t="s">
        <v>34</v>
      </c>
      <c r="E38" s="6">
        <f t="shared" si="0"/>
        <v>25</v>
      </c>
      <c r="J38" t="s">
        <v>72</v>
      </c>
      <c r="K38">
        <v>76</v>
      </c>
    </row>
    <row r="39" spans="1:11" x14ac:dyDescent="0.25">
      <c r="J39" t="s">
        <v>73</v>
      </c>
      <c r="K39">
        <v>75</v>
      </c>
    </row>
    <row r="40" spans="1:11" x14ac:dyDescent="0.25">
      <c r="A40" s="21" t="s">
        <v>169</v>
      </c>
      <c r="B40" s="18" t="s">
        <v>170</v>
      </c>
      <c r="C40" s="7" t="s">
        <v>170</v>
      </c>
      <c r="D40" s="8" t="s">
        <v>19</v>
      </c>
      <c r="E40" s="8">
        <f>VLOOKUP(D40, $J$3:$K$128, 2, FALSE)</f>
        <v>8</v>
      </c>
      <c r="J40" t="s">
        <v>74</v>
      </c>
      <c r="K40">
        <v>74</v>
      </c>
    </row>
    <row r="41" spans="1:11" x14ac:dyDescent="0.25">
      <c r="A41" s="22"/>
      <c r="B41" s="19"/>
      <c r="C41" s="3" t="s">
        <v>175</v>
      </c>
      <c r="D41" s="4" t="s">
        <v>23</v>
      </c>
      <c r="E41" s="4">
        <f t="shared" ref="E41:E48" si="1">VLOOKUP(D41, $J$3:$K$128, 2, FALSE)</f>
        <v>4</v>
      </c>
      <c r="J41" t="s">
        <v>75</v>
      </c>
      <c r="K41">
        <v>73</v>
      </c>
    </row>
    <row r="42" spans="1:11" x14ac:dyDescent="0.25">
      <c r="A42" s="22"/>
      <c r="B42" s="19" t="s">
        <v>171</v>
      </c>
      <c r="C42" s="3" t="s">
        <v>171</v>
      </c>
      <c r="D42" s="4" t="s">
        <v>127</v>
      </c>
      <c r="E42" s="4">
        <f t="shared" si="1"/>
        <v>1</v>
      </c>
      <c r="J42" t="s">
        <v>76</v>
      </c>
      <c r="K42">
        <v>72</v>
      </c>
    </row>
    <row r="43" spans="1:11" x14ac:dyDescent="0.25">
      <c r="A43" s="22"/>
      <c r="B43" s="19"/>
      <c r="C43" s="3" t="s">
        <v>176</v>
      </c>
      <c r="D43" s="4" t="s">
        <v>26</v>
      </c>
      <c r="E43" s="4">
        <f t="shared" si="1"/>
        <v>3</v>
      </c>
      <c r="J43" t="s">
        <v>77</v>
      </c>
      <c r="K43">
        <v>71</v>
      </c>
    </row>
    <row r="44" spans="1:11" x14ac:dyDescent="0.25">
      <c r="A44" s="22"/>
      <c r="B44" s="19" t="s">
        <v>172</v>
      </c>
      <c r="C44" s="3" t="s">
        <v>172</v>
      </c>
      <c r="D44" s="4" t="s">
        <v>127</v>
      </c>
      <c r="E44" s="4">
        <f t="shared" si="1"/>
        <v>1</v>
      </c>
      <c r="J44" t="s">
        <v>78</v>
      </c>
      <c r="K44">
        <v>70</v>
      </c>
    </row>
    <row r="45" spans="1:11" x14ac:dyDescent="0.25">
      <c r="A45" s="22"/>
      <c r="B45" s="19"/>
      <c r="C45" s="3" t="s">
        <v>177</v>
      </c>
      <c r="D45" s="4" t="s">
        <v>19</v>
      </c>
      <c r="E45" s="4">
        <f t="shared" si="1"/>
        <v>8</v>
      </c>
      <c r="J45" t="s">
        <v>79</v>
      </c>
      <c r="K45">
        <v>69</v>
      </c>
    </row>
    <row r="46" spans="1:11" x14ac:dyDescent="0.25">
      <c r="A46" s="22"/>
      <c r="B46" s="19" t="s">
        <v>173</v>
      </c>
      <c r="C46" s="3" t="s">
        <v>178</v>
      </c>
      <c r="D46" s="4" t="s">
        <v>127</v>
      </c>
      <c r="E46" s="4">
        <f t="shared" si="1"/>
        <v>1</v>
      </c>
      <c r="J46" t="s">
        <v>80</v>
      </c>
      <c r="K46">
        <v>68</v>
      </c>
    </row>
    <row r="47" spans="1:11" x14ac:dyDescent="0.25">
      <c r="A47" s="22"/>
      <c r="B47" s="19"/>
      <c r="C47" s="3" t="s">
        <v>179</v>
      </c>
      <c r="D47" s="4" t="s">
        <v>127</v>
      </c>
      <c r="E47" s="4">
        <f t="shared" si="1"/>
        <v>1</v>
      </c>
      <c r="J47" t="s">
        <v>81</v>
      </c>
      <c r="K47">
        <v>67</v>
      </c>
    </row>
    <row r="48" spans="1:11" x14ac:dyDescent="0.25">
      <c r="A48" s="22"/>
      <c r="B48" s="19" t="s">
        <v>174</v>
      </c>
      <c r="C48" s="3" t="s">
        <v>174</v>
      </c>
      <c r="E48" s="4" t="e">
        <f t="shared" si="1"/>
        <v>#N/A</v>
      </c>
      <c r="J48" t="s">
        <v>82</v>
      </c>
      <c r="K48">
        <v>66</v>
      </c>
    </row>
    <row r="49" spans="1:11" x14ac:dyDescent="0.25">
      <c r="A49" s="23"/>
      <c r="B49" s="20"/>
      <c r="C49" s="5" t="s">
        <v>174</v>
      </c>
      <c r="D49" s="6"/>
      <c r="E49" s="6" t="e">
        <f>VLOOKUP(D49, $J$3:$K$128, 2, FALSE)</f>
        <v>#N/A</v>
      </c>
      <c r="J49" t="s">
        <v>83</v>
      </c>
      <c r="K49">
        <v>65</v>
      </c>
    </row>
    <row r="50" spans="1:11" x14ac:dyDescent="0.25">
      <c r="A50" s="13" t="s">
        <v>28</v>
      </c>
      <c r="B50" s="13"/>
      <c r="C50" s="3"/>
      <c r="J50" t="s">
        <v>84</v>
      </c>
      <c r="K50">
        <v>64</v>
      </c>
    </row>
    <row r="51" spans="1:11" x14ac:dyDescent="0.25">
      <c r="A51" s="15" t="s">
        <v>168</v>
      </c>
      <c r="B51" s="18" t="s">
        <v>170</v>
      </c>
      <c r="C51" s="7" t="s">
        <v>170</v>
      </c>
      <c r="D51" s="8" t="s">
        <v>127</v>
      </c>
      <c r="E51" s="8">
        <f>VLOOKUP(D51, $J$3:$K$128, 2, FALSE)</f>
        <v>1</v>
      </c>
      <c r="J51" t="s">
        <v>85</v>
      </c>
      <c r="K51">
        <v>63</v>
      </c>
    </row>
    <row r="52" spans="1:11" x14ac:dyDescent="0.25">
      <c r="A52" s="16"/>
      <c r="B52" s="19"/>
      <c r="C52" s="3" t="s">
        <v>175</v>
      </c>
      <c r="D52" s="4" t="s">
        <v>127</v>
      </c>
      <c r="E52" s="4">
        <f t="shared" ref="E52:E59" si="2">VLOOKUP(D52, $J$3:$K$128, 2, FALSE)</f>
        <v>1</v>
      </c>
      <c r="J52" t="s">
        <v>86</v>
      </c>
      <c r="K52">
        <v>62</v>
      </c>
    </row>
    <row r="53" spans="1:11" x14ac:dyDescent="0.25">
      <c r="A53" s="16"/>
      <c r="B53" s="19" t="s">
        <v>171</v>
      </c>
      <c r="C53" s="3" t="s">
        <v>171</v>
      </c>
      <c r="D53" s="4" t="s">
        <v>127</v>
      </c>
      <c r="E53" s="4">
        <f t="shared" si="2"/>
        <v>1</v>
      </c>
      <c r="J53" t="s">
        <v>87</v>
      </c>
      <c r="K53">
        <v>61</v>
      </c>
    </row>
    <row r="54" spans="1:11" x14ac:dyDescent="0.25">
      <c r="A54" s="16"/>
      <c r="B54" s="19"/>
      <c r="C54" s="3" t="s">
        <v>176</v>
      </c>
      <c r="D54" s="4" t="s">
        <v>127</v>
      </c>
      <c r="E54" s="4">
        <f t="shared" si="2"/>
        <v>1</v>
      </c>
      <c r="J54" t="s">
        <v>88</v>
      </c>
      <c r="K54">
        <v>60</v>
      </c>
    </row>
    <row r="55" spans="1:11" x14ac:dyDescent="0.25">
      <c r="A55" s="16"/>
      <c r="B55" s="19" t="s">
        <v>172</v>
      </c>
      <c r="C55" s="3" t="s">
        <v>172</v>
      </c>
      <c r="D55" s="4" t="s">
        <v>127</v>
      </c>
      <c r="E55" s="4">
        <f t="shared" si="2"/>
        <v>1</v>
      </c>
      <c r="J55" t="s">
        <v>89</v>
      </c>
      <c r="K55">
        <v>59</v>
      </c>
    </row>
    <row r="56" spans="1:11" x14ac:dyDescent="0.25">
      <c r="A56" s="16"/>
      <c r="B56" s="19"/>
      <c r="C56" s="3" t="s">
        <v>177</v>
      </c>
      <c r="D56" s="4" t="s">
        <v>127</v>
      </c>
      <c r="E56" s="4">
        <f t="shared" si="2"/>
        <v>1</v>
      </c>
      <c r="J56" t="s">
        <v>90</v>
      </c>
      <c r="K56">
        <v>58</v>
      </c>
    </row>
    <row r="57" spans="1:11" x14ac:dyDescent="0.25">
      <c r="A57" s="16"/>
      <c r="B57" s="19" t="s">
        <v>173</v>
      </c>
      <c r="C57" s="3" t="s">
        <v>178</v>
      </c>
      <c r="D57" s="4" t="s">
        <v>127</v>
      </c>
      <c r="E57" s="4">
        <f t="shared" si="2"/>
        <v>1</v>
      </c>
      <c r="J57" t="s">
        <v>91</v>
      </c>
      <c r="K57">
        <v>57</v>
      </c>
    </row>
    <row r="58" spans="1:11" x14ac:dyDescent="0.25">
      <c r="A58" s="16"/>
      <c r="B58" s="19"/>
      <c r="C58" s="3" t="s">
        <v>179</v>
      </c>
      <c r="D58" s="4" t="s">
        <v>127</v>
      </c>
      <c r="E58" s="4">
        <f t="shared" si="2"/>
        <v>1</v>
      </c>
      <c r="J58" t="s">
        <v>92</v>
      </c>
      <c r="K58">
        <v>56</v>
      </c>
    </row>
    <row r="59" spans="1:11" x14ac:dyDescent="0.25">
      <c r="A59" s="16"/>
      <c r="B59" s="19" t="s">
        <v>174</v>
      </c>
      <c r="C59" s="3" t="s">
        <v>174</v>
      </c>
      <c r="E59" s="4" t="e">
        <f t="shared" si="2"/>
        <v>#N/A</v>
      </c>
      <c r="J59" t="s">
        <v>93</v>
      </c>
      <c r="K59">
        <v>55</v>
      </c>
    </row>
    <row r="60" spans="1:11" x14ac:dyDescent="0.25">
      <c r="A60" s="17"/>
      <c r="B60" s="20"/>
      <c r="C60" s="5" t="s">
        <v>174</v>
      </c>
      <c r="D60" s="6"/>
      <c r="E60" s="6" t="e">
        <f>VLOOKUP(D60, $J$3:$K$128, 2, FALSE)</f>
        <v>#N/A</v>
      </c>
      <c r="J60" t="s">
        <v>94</v>
      </c>
      <c r="K60">
        <v>54</v>
      </c>
    </row>
    <row r="61" spans="1:11" x14ac:dyDescent="0.25">
      <c r="J61" t="s">
        <v>95</v>
      </c>
      <c r="K61">
        <v>53</v>
      </c>
    </row>
    <row r="62" spans="1:11" x14ac:dyDescent="0.25">
      <c r="J62" t="s">
        <v>96</v>
      </c>
      <c r="K62">
        <v>52</v>
      </c>
    </row>
    <row r="63" spans="1:11" x14ac:dyDescent="0.25">
      <c r="J63" t="s">
        <v>97</v>
      </c>
      <c r="K63">
        <v>51</v>
      </c>
    </row>
    <row r="64" spans="1:11" x14ac:dyDescent="0.25">
      <c r="J64" t="s">
        <v>98</v>
      </c>
      <c r="K64">
        <v>50</v>
      </c>
    </row>
    <row r="65" spans="10:11" x14ac:dyDescent="0.25">
      <c r="J65" t="s">
        <v>99</v>
      </c>
      <c r="K65">
        <v>49</v>
      </c>
    </row>
    <row r="66" spans="10:11" x14ac:dyDescent="0.25">
      <c r="J66" t="s">
        <v>100</v>
      </c>
      <c r="K66">
        <v>48</v>
      </c>
    </row>
    <row r="67" spans="10:11" x14ac:dyDescent="0.25">
      <c r="J67" t="s">
        <v>101</v>
      </c>
      <c r="K67">
        <v>47</v>
      </c>
    </row>
    <row r="68" spans="10:11" x14ac:dyDescent="0.25">
      <c r="J68" t="s">
        <v>102</v>
      </c>
      <c r="K68">
        <v>46</v>
      </c>
    </row>
    <row r="69" spans="10:11" x14ac:dyDescent="0.25">
      <c r="J69" t="s">
        <v>103</v>
      </c>
      <c r="K69">
        <v>45</v>
      </c>
    </row>
    <row r="70" spans="10:11" x14ac:dyDescent="0.25">
      <c r="J70" t="s">
        <v>104</v>
      </c>
      <c r="K70">
        <v>44</v>
      </c>
    </row>
    <row r="71" spans="10:11" x14ac:dyDescent="0.25">
      <c r="J71" t="s">
        <v>105</v>
      </c>
      <c r="K71">
        <v>43</v>
      </c>
    </row>
    <row r="72" spans="10:11" x14ac:dyDescent="0.25">
      <c r="J72" t="s">
        <v>106</v>
      </c>
      <c r="K72">
        <v>42</v>
      </c>
    </row>
    <row r="73" spans="10:11" x14ac:dyDescent="0.25">
      <c r="J73" t="s">
        <v>107</v>
      </c>
      <c r="K73">
        <v>41</v>
      </c>
    </row>
    <row r="74" spans="10:11" x14ac:dyDescent="0.25">
      <c r="J74" t="s">
        <v>108</v>
      </c>
      <c r="K74">
        <v>40</v>
      </c>
    </row>
    <row r="75" spans="10:11" x14ac:dyDescent="0.25">
      <c r="J75" t="s">
        <v>27</v>
      </c>
      <c r="K75">
        <v>39</v>
      </c>
    </row>
    <row r="76" spans="10:11" x14ac:dyDescent="0.25">
      <c r="J76" t="s">
        <v>109</v>
      </c>
      <c r="K76">
        <v>38</v>
      </c>
    </row>
    <row r="77" spans="10:11" x14ac:dyDescent="0.25">
      <c r="J77" t="s">
        <v>110</v>
      </c>
      <c r="K77">
        <v>37</v>
      </c>
    </row>
    <row r="78" spans="10:11" x14ac:dyDescent="0.25">
      <c r="J78" t="s">
        <v>111</v>
      </c>
      <c r="K78">
        <v>36</v>
      </c>
    </row>
    <row r="79" spans="10:11" x14ac:dyDescent="0.25">
      <c r="J79" t="s">
        <v>112</v>
      </c>
      <c r="K79">
        <v>35</v>
      </c>
    </row>
    <row r="80" spans="10:11" x14ac:dyDescent="0.25">
      <c r="J80" t="s">
        <v>113</v>
      </c>
      <c r="K80">
        <v>34</v>
      </c>
    </row>
    <row r="81" spans="10:11" x14ac:dyDescent="0.25">
      <c r="J81" t="s">
        <v>114</v>
      </c>
      <c r="K81">
        <v>33</v>
      </c>
    </row>
    <row r="82" spans="10:11" x14ac:dyDescent="0.25">
      <c r="J82" t="s">
        <v>115</v>
      </c>
      <c r="K82">
        <v>32</v>
      </c>
    </row>
    <row r="83" spans="10:11" x14ac:dyDescent="0.25">
      <c r="J83" t="s">
        <v>116</v>
      </c>
      <c r="K83">
        <v>31</v>
      </c>
    </row>
    <row r="84" spans="10:11" x14ac:dyDescent="0.25">
      <c r="J84" t="s">
        <v>117</v>
      </c>
      <c r="K84">
        <v>30</v>
      </c>
    </row>
    <row r="85" spans="10:11" x14ac:dyDescent="0.25">
      <c r="J85" t="s">
        <v>118</v>
      </c>
      <c r="K85">
        <v>29</v>
      </c>
    </row>
    <row r="86" spans="10:11" x14ac:dyDescent="0.25">
      <c r="J86" t="s">
        <v>119</v>
      </c>
      <c r="K86">
        <v>28</v>
      </c>
    </row>
    <row r="87" spans="10:11" x14ac:dyDescent="0.25">
      <c r="J87" t="s">
        <v>120</v>
      </c>
      <c r="K87">
        <v>27</v>
      </c>
    </row>
    <row r="88" spans="10:11" x14ac:dyDescent="0.25">
      <c r="J88" t="s">
        <v>24</v>
      </c>
      <c r="K88">
        <v>26</v>
      </c>
    </row>
    <row r="89" spans="10:11" x14ac:dyDescent="0.25">
      <c r="J89" t="s">
        <v>34</v>
      </c>
      <c r="K89">
        <v>25</v>
      </c>
    </row>
    <row r="90" spans="10:11" x14ac:dyDescent="0.25">
      <c r="J90" t="s">
        <v>7</v>
      </c>
      <c r="K90">
        <v>24</v>
      </c>
    </row>
    <row r="91" spans="10:11" x14ac:dyDescent="0.25">
      <c r="J91" t="s">
        <v>121</v>
      </c>
      <c r="K91">
        <v>23</v>
      </c>
    </row>
    <row r="92" spans="10:11" x14ac:dyDescent="0.25">
      <c r="J92" t="s">
        <v>122</v>
      </c>
      <c r="K92">
        <v>22</v>
      </c>
    </row>
    <row r="93" spans="10:11" x14ac:dyDescent="0.25">
      <c r="J93" t="s">
        <v>8</v>
      </c>
      <c r="K93">
        <v>21</v>
      </c>
    </row>
    <row r="94" spans="10:11" x14ac:dyDescent="0.25">
      <c r="J94" t="s">
        <v>10</v>
      </c>
      <c r="K94">
        <v>20</v>
      </c>
    </row>
    <row r="95" spans="10:11" x14ac:dyDescent="0.25">
      <c r="J95" t="s">
        <v>16</v>
      </c>
      <c r="K95">
        <v>19</v>
      </c>
    </row>
    <row r="96" spans="10:11" x14ac:dyDescent="0.25">
      <c r="J96" t="s">
        <v>123</v>
      </c>
      <c r="K96">
        <v>18</v>
      </c>
    </row>
    <row r="97" spans="10:11" x14ac:dyDescent="0.25">
      <c r="J97" t="s">
        <v>17</v>
      </c>
      <c r="K97">
        <v>17</v>
      </c>
    </row>
    <row r="98" spans="10:11" x14ac:dyDescent="0.25">
      <c r="J98" t="s">
        <v>29</v>
      </c>
      <c r="K98">
        <v>16</v>
      </c>
    </row>
    <row r="99" spans="10:11" x14ac:dyDescent="0.25">
      <c r="J99" t="s">
        <v>30</v>
      </c>
      <c r="K99">
        <v>15</v>
      </c>
    </row>
    <row r="100" spans="10:11" x14ac:dyDescent="0.25">
      <c r="J100" t="s">
        <v>12</v>
      </c>
      <c r="K100">
        <v>14</v>
      </c>
    </row>
    <row r="101" spans="10:11" x14ac:dyDescent="0.25">
      <c r="J101" t="s">
        <v>11</v>
      </c>
      <c r="K101">
        <v>13</v>
      </c>
    </row>
    <row r="102" spans="10:11" x14ac:dyDescent="0.25">
      <c r="J102" t="s">
        <v>20</v>
      </c>
      <c r="K102">
        <v>12</v>
      </c>
    </row>
    <row r="103" spans="10:11" x14ac:dyDescent="0.25">
      <c r="J103" t="s">
        <v>15</v>
      </c>
      <c r="K103">
        <v>11</v>
      </c>
    </row>
    <row r="104" spans="10:11" x14ac:dyDescent="0.25">
      <c r="J104" t="s">
        <v>124</v>
      </c>
      <c r="K104">
        <v>10</v>
      </c>
    </row>
    <row r="105" spans="10:11" x14ac:dyDescent="0.25">
      <c r="J105" t="s">
        <v>31</v>
      </c>
      <c r="K105">
        <v>9</v>
      </c>
    </row>
    <row r="106" spans="10:11" x14ac:dyDescent="0.25">
      <c r="J106" t="s">
        <v>19</v>
      </c>
      <c r="K106">
        <v>8</v>
      </c>
    </row>
    <row r="107" spans="10:11" x14ac:dyDescent="0.25">
      <c r="J107" t="s">
        <v>125</v>
      </c>
      <c r="K107">
        <v>7</v>
      </c>
    </row>
    <row r="108" spans="10:11" x14ac:dyDescent="0.25">
      <c r="J108" t="s">
        <v>32</v>
      </c>
      <c r="K108">
        <v>6</v>
      </c>
    </row>
    <row r="109" spans="10:11" x14ac:dyDescent="0.25">
      <c r="J109" t="s">
        <v>126</v>
      </c>
      <c r="K109">
        <v>5</v>
      </c>
    </row>
    <row r="110" spans="10:11" x14ac:dyDescent="0.25">
      <c r="J110" t="s">
        <v>23</v>
      </c>
      <c r="K110">
        <v>4</v>
      </c>
    </row>
    <row r="111" spans="10:11" x14ac:dyDescent="0.25">
      <c r="J111" t="s">
        <v>26</v>
      </c>
      <c r="K111">
        <v>3</v>
      </c>
    </row>
    <row r="112" spans="10:11" x14ac:dyDescent="0.25">
      <c r="J112" t="s">
        <v>33</v>
      </c>
      <c r="K112">
        <v>2</v>
      </c>
    </row>
    <row r="113" spans="10:11" x14ac:dyDescent="0.25">
      <c r="J113" t="s">
        <v>127</v>
      </c>
      <c r="K113">
        <v>1</v>
      </c>
    </row>
    <row r="114" spans="10:11" x14ac:dyDescent="0.25">
      <c r="J114" t="s">
        <v>128</v>
      </c>
      <c r="K114">
        <v>100</v>
      </c>
    </row>
    <row r="115" spans="10:11" x14ac:dyDescent="0.25">
      <c r="J115" t="s">
        <v>129</v>
      </c>
      <c r="K115">
        <v>100</v>
      </c>
    </row>
    <row r="116" spans="10:11" x14ac:dyDescent="0.25">
      <c r="J116" t="s">
        <v>130</v>
      </c>
      <c r="K116">
        <v>100</v>
      </c>
    </row>
    <row r="117" spans="10:11" x14ac:dyDescent="0.25">
      <c r="J117" t="s">
        <v>131</v>
      </c>
      <c r="K117">
        <v>100</v>
      </c>
    </row>
    <row r="118" spans="10:11" x14ac:dyDescent="0.25">
      <c r="J118" t="s">
        <v>132</v>
      </c>
      <c r="K118">
        <v>100</v>
      </c>
    </row>
    <row r="119" spans="10:11" x14ac:dyDescent="0.25">
      <c r="J119" t="s">
        <v>133</v>
      </c>
      <c r="K119">
        <v>100</v>
      </c>
    </row>
    <row r="120" spans="10:11" x14ac:dyDescent="0.25">
      <c r="J120" t="s">
        <v>134</v>
      </c>
      <c r="K120">
        <v>100</v>
      </c>
    </row>
    <row r="121" spans="10:11" x14ac:dyDescent="0.25">
      <c r="J121" t="s">
        <v>135</v>
      </c>
      <c r="K121">
        <v>100</v>
      </c>
    </row>
    <row r="122" spans="10:11" x14ac:dyDescent="0.25">
      <c r="J122" t="s">
        <v>136</v>
      </c>
      <c r="K122">
        <v>100</v>
      </c>
    </row>
    <row r="123" spans="10:11" x14ac:dyDescent="0.25">
      <c r="J123" t="s">
        <v>137</v>
      </c>
      <c r="K123">
        <v>0</v>
      </c>
    </row>
    <row r="124" spans="10:11" x14ac:dyDescent="0.25">
      <c r="J124" t="s">
        <v>138</v>
      </c>
      <c r="K124">
        <v>0</v>
      </c>
    </row>
    <row r="125" spans="10:11" x14ac:dyDescent="0.25">
      <c r="J125" t="s">
        <v>139</v>
      </c>
      <c r="K125">
        <v>0</v>
      </c>
    </row>
    <row r="126" spans="10:11" x14ac:dyDescent="0.25">
      <c r="J126" t="s">
        <v>140</v>
      </c>
      <c r="K126">
        <v>0</v>
      </c>
    </row>
    <row r="127" spans="10:11" x14ac:dyDescent="0.25">
      <c r="J127" t="s">
        <v>141</v>
      </c>
      <c r="K127">
        <v>0</v>
      </c>
    </row>
    <row r="128" spans="10:11" x14ac:dyDescent="0.25">
      <c r="J128" t="s">
        <v>142</v>
      </c>
      <c r="K128">
        <v>0</v>
      </c>
    </row>
  </sheetData>
  <mergeCells count="30">
    <mergeCell ref="A2:A7"/>
    <mergeCell ref="B2:B4"/>
    <mergeCell ref="B5:B7"/>
    <mergeCell ref="A8:A13"/>
    <mergeCell ref="B8:B10"/>
    <mergeCell ref="B11:B13"/>
    <mergeCell ref="A14:A19"/>
    <mergeCell ref="B14:B16"/>
    <mergeCell ref="B17:B19"/>
    <mergeCell ref="A21:A26"/>
    <mergeCell ref="B21:B23"/>
    <mergeCell ref="B24:B26"/>
    <mergeCell ref="A27:A32"/>
    <mergeCell ref="B27:B29"/>
    <mergeCell ref="B30:B32"/>
    <mergeCell ref="A33:A38"/>
    <mergeCell ref="B33:B35"/>
    <mergeCell ref="B36:B38"/>
    <mergeCell ref="A40:A49"/>
    <mergeCell ref="B40:B41"/>
    <mergeCell ref="B42:B43"/>
    <mergeCell ref="B44:B45"/>
    <mergeCell ref="B46:B47"/>
    <mergeCell ref="B48:B49"/>
    <mergeCell ref="A51:A60"/>
    <mergeCell ref="B51:B52"/>
    <mergeCell ref="B53:B54"/>
    <mergeCell ref="B55:B56"/>
    <mergeCell ref="B57:B58"/>
    <mergeCell ref="B59:B60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BAB91-4FE6-49D0-8CC0-ABCB46967FF6}">
  <dimension ref="A1:K128"/>
  <sheetViews>
    <sheetView topLeftCell="A31" workbookViewId="0">
      <selection activeCell="D60" sqref="D60"/>
    </sheetView>
  </sheetViews>
  <sheetFormatPr defaultRowHeight="15" x14ac:dyDescent="0.25"/>
  <cols>
    <col min="1" max="1" width="20" bestFit="1" customWidth="1"/>
    <col min="2" max="2" width="25.140625" bestFit="1" customWidth="1"/>
    <col min="3" max="3" width="12.5703125" bestFit="1" customWidth="1"/>
    <col min="4" max="4" width="19" style="4" bestFit="1" customWidth="1"/>
    <col min="5" max="5" width="12.7109375" style="4" bestFit="1" customWidth="1"/>
  </cols>
  <sheetData>
    <row r="1" spans="1:1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11" x14ac:dyDescent="0.25">
      <c r="A2" s="21" t="s">
        <v>5</v>
      </c>
      <c r="B2" s="18" t="s">
        <v>6</v>
      </c>
      <c r="C2" s="8">
        <v>1</v>
      </c>
      <c r="D2" s="8" t="s">
        <v>7</v>
      </c>
      <c r="E2" s="8">
        <f>VLOOKUP(D2, $J$3:$K$128, 2, FALSE)</f>
        <v>24</v>
      </c>
      <c r="J2" t="s">
        <v>35</v>
      </c>
      <c r="K2" t="s">
        <v>36</v>
      </c>
    </row>
    <row r="3" spans="1:11" x14ac:dyDescent="0.25">
      <c r="A3" s="22"/>
      <c r="B3" s="19"/>
      <c r="C3" s="4">
        <v>2</v>
      </c>
      <c r="D3" s="4" t="s">
        <v>8</v>
      </c>
      <c r="E3" s="4">
        <f t="shared" ref="E3:E38" si="0">VLOOKUP(D3, $J$3:$K$128, 2, FALSE)</f>
        <v>21</v>
      </c>
      <c r="J3" t="s">
        <v>37</v>
      </c>
      <c r="K3">
        <v>100</v>
      </c>
    </row>
    <row r="4" spans="1:11" x14ac:dyDescent="0.25">
      <c r="A4" s="22"/>
      <c r="B4" s="20"/>
      <c r="C4" s="6">
        <v>3</v>
      </c>
      <c r="D4" s="6" t="s">
        <v>8</v>
      </c>
      <c r="E4" s="4">
        <f t="shared" si="0"/>
        <v>21</v>
      </c>
      <c r="J4" t="s">
        <v>38</v>
      </c>
      <c r="K4">
        <v>100</v>
      </c>
    </row>
    <row r="5" spans="1:11" x14ac:dyDescent="0.25">
      <c r="A5" s="22"/>
      <c r="B5" s="18" t="s">
        <v>9</v>
      </c>
      <c r="C5" s="8">
        <v>1</v>
      </c>
      <c r="D5" s="8" t="s">
        <v>10</v>
      </c>
      <c r="E5" s="4">
        <f t="shared" si="0"/>
        <v>20</v>
      </c>
      <c r="J5" t="s">
        <v>39</v>
      </c>
      <c r="K5">
        <v>100</v>
      </c>
    </row>
    <row r="6" spans="1:11" x14ac:dyDescent="0.25">
      <c r="A6" s="22"/>
      <c r="B6" s="19"/>
      <c r="C6" s="4">
        <v>2</v>
      </c>
      <c r="D6" s="4" t="s">
        <v>11</v>
      </c>
      <c r="E6" s="4">
        <f t="shared" si="0"/>
        <v>13</v>
      </c>
      <c r="J6" t="s">
        <v>40</v>
      </c>
      <c r="K6">
        <v>100</v>
      </c>
    </row>
    <row r="7" spans="1:11" x14ac:dyDescent="0.25">
      <c r="A7" s="23"/>
      <c r="B7" s="20"/>
      <c r="C7" s="6">
        <v>3</v>
      </c>
      <c r="D7" s="6" t="s">
        <v>12</v>
      </c>
      <c r="E7" s="4">
        <f t="shared" si="0"/>
        <v>14</v>
      </c>
      <c r="J7" t="s">
        <v>41</v>
      </c>
      <c r="K7">
        <v>100</v>
      </c>
    </row>
    <row r="8" spans="1:11" x14ac:dyDescent="0.25">
      <c r="A8" s="21" t="s">
        <v>13</v>
      </c>
      <c r="B8" s="18" t="s">
        <v>14</v>
      </c>
      <c r="C8" s="8">
        <v>1</v>
      </c>
      <c r="D8" s="8" t="s">
        <v>15</v>
      </c>
      <c r="E8" s="4">
        <f t="shared" si="0"/>
        <v>11</v>
      </c>
      <c r="J8" t="s">
        <v>42</v>
      </c>
      <c r="K8">
        <v>100</v>
      </c>
    </row>
    <row r="9" spans="1:11" x14ac:dyDescent="0.25">
      <c r="A9" s="22"/>
      <c r="B9" s="19"/>
      <c r="C9" s="4">
        <v>2</v>
      </c>
      <c r="D9" s="4" t="s">
        <v>16</v>
      </c>
      <c r="E9" s="4">
        <f t="shared" si="0"/>
        <v>19</v>
      </c>
      <c r="J9" t="s">
        <v>43</v>
      </c>
      <c r="K9">
        <v>0</v>
      </c>
    </row>
    <row r="10" spans="1:11" x14ac:dyDescent="0.25">
      <c r="A10" s="22"/>
      <c r="B10" s="20"/>
      <c r="C10" s="6">
        <v>3</v>
      </c>
      <c r="D10" s="6" t="s">
        <v>17</v>
      </c>
      <c r="E10" s="4">
        <f t="shared" si="0"/>
        <v>17</v>
      </c>
      <c r="J10" t="s">
        <v>44</v>
      </c>
      <c r="K10">
        <v>0</v>
      </c>
    </row>
    <row r="11" spans="1:11" x14ac:dyDescent="0.25">
      <c r="A11" s="22"/>
      <c r="B11" s="18" t="s">
        <v>18</v>
      </c>
      <c r="C11" s="8">
        <v>1</v>
      </c>
      <c r="D11" s="8" t="s">
        <v>19</v>
      </c>
      <c r="E11" s="4">
        <f t="shared" si="0"/>
        <v>8</v>
      </c>
      <c r="J11" t="s">
        <v>45</v>
      </c>
      <c r="K11">
        <v>0</v>
      </c>
    </row>
    <row r="12" spans="1:11" x14ac:dyDescent="0.25">
      <c r="A12" s="22"/>
      <c r="B12" s="19"/>
      <c r="C12" s="4">
        <v>2</v>
      </c>
      <c r="D12" s="4" t="s">
        <v>17</v>
      </c>
      <c r="E12" s="4">
        <f t="shared" si="0"/>
        <v>17</v>
      </c>
      <c r="J12" t="s">
        <v>46</v>
      </c>
      <c r="K12">
        <v>0</v>
      </c>
    </row>
    <row r="13" spans="1:11" x14ac:dyDescent="0.25">
      <c r="A13" s="23"/>
      <c r="B13" s="20"/>
      <c r="C13" s="6">
        <v>3</v>
      </c>
      <c r="D13" s="6" t="s">
        <v>20</v>
      </c>
      <c r="E13" s="4">
        <f t="shared" si="0"/>
        <v>12</v>
      </c>
      <c r="J13" t="s">
        <v>47</v>
      </c>
      <c r="K13">
        <v>0</v>
      </c>
    </row>
    <row r="14" spans="1:11" x14ac:dyDescent="0.25">
      <c r="A14" s="21" t="s">
        <v>21</v>
      </c>
      <c r="B14" s="18" t="s">
        <v>22</v>
      </c>
      <c r="C14" s="8">
        <v>1</v>
      </c>
      <c r="D14" s="8" t="s">
        <v>23</v>
      </c>
      <c r="E14" s="12">
        <f t="shared" si="0"/>
        <v>4</v>
      </c>
      <c r="F14" t="s">
        <v>143</v>
      </c>
      <c r="J14" t="s">
        <v>48</v>
      </c>
      <c r="K14">
        <v>0</v>
      </c>
    </row>
    <row r="15" spans="1:11" x14ac:dyDescent="0.25">
      <c r="A15" s="22"/>
      <c r="B15" s="19"/>
      <c r="C15" s="4">
        <v>2</v>
      </c>
      <c r="D15" s="4" t="s">
        <v>24</v>
      </c>
      <c r="E15" s="4">
        <f t="shared" si="0"/>
        <v>26</v>
      </c>
      <c r="J15" t="s">
        <v>49</v>
      </c>
      <c r="K15">
        <v>99</v>
      </c>
    </row>
    <row r="16" spans="1:11" x14ac:dyDescent="0.25">
      <c r="A16" s="22"/>
      <c r="B16" s="20"/>
      <c r="C16" s="6">
        <v>3</v>
      </c>
      <c r="D16" s="6" t="s">
        <v>12</v>
      </c>
      <c r="E16" s="4">
        <f t="shared" si="0"/>
        <v>14</v>
      </c>
      <c r="J16" t="s">
        <v>50</v>
      </c>
      <c r="K16">
        <v>98</v>
      </c>
    </row>
    <row r="17" spans="1:11" x14ac:dyDescent="0.25">
      <c r="A17" s="22"/>
      <c r="B17" s="18" t="s">
        <v>25</v>
      </c>
      <c r="C17" s="8">
        <v>1</v>
      </c>
      <c r="D17" s="8" t="s">
        <v>26</v>
      </c>
      <c r="E17" s="12">
        <f t="shared" si="0"/>
        <v>3</v>
      </c>
      <c r="F17" t="s">
        <v>143</v>
      </c>
      <c r="J17" t="s">
        <v>51</v>
      </c>
      <c r="K17">
        <v>97</v>
      </c>
    </row>
    <row r="18" spans="1:11" x14ac:dyDescent="0.25">
      <c r="A18" s="22"/>
      <c r="B18" s="19"/>
      <c r="C18" s="4">
        <v>2</v>
      </c>
      <c r="D18" s="4" t="s">
        <v>10</v>
      </c>
      <c r="E18" s="4">
        <f t="shared" si="0"/>
        <v>20</v>
      </c>
      <c r="J18" t="s">
        <v>52</v>
      </c>
      <c r="K18">
        <v>96</v>
      </c>
    </row>
    <row r="19" spans="1:11" x14ac:dyDescent="0.25">
      <c r="A19" s="23"/>
      <c r="B19" s="20"/>
      <c r="C19" s="6">
        <v>3</v>
      </c>
      <c r="D19" s="6" t="s">
        <v>27</v>
      </c>
      <c r="E19" s="4">
        <f t="shared" si="0"/>
        <v>39</v>
      </c>
      <c r="J19" t="s">
        <v>53</v>
      </c>
      <c r="K19">
        <v>95</v>
      </c>
    </row>
    <row r="20" spans="1:11" x14ac:dyDescent="0.25">
      <c r="A20" s="9" t="s">
        <v>28</v>
      </c>
      <c r="B20" s="10"/>
      <c r="C20" s="11"/>
      <c r="D20" s="11"/>
      <c r="J20" t="s">
        <v>54</v>
      </c>
      <c r="K20">
        <v>94</v>
      </c>
    </row>
    <row r="21" spans="1:11" x14ac:dyDescent="0.25">
      <c r="A21" s="15" t="s">
        <v>5</v>
      </c>
      <c r="B21" s="18" t="s">
        <v>6</v>
      </c>
      <c r="C21" s="8">
        <v>1</v>
      </c>
      <c r="D21" s="8" t="s">
        <v>24</v>
      </c>
      <c r="E21" s="4">
        <f t="shared" si="0"/>
        <v>26</v>
      </c>
      <c r="J21" t="s">
        <v>55</v>
      </c>
      <c r="K21">
        <v>93</v>
      </c>
    </row>
    <row r="22" spans="1:11" x14ac:dyDescent="0.25">
      <c r="A22" s="16"/>
      <c r="B22" s="19"/>
      <c r="C22" s="4">
        <v>2</v>
      </c>
      <c r="D22" s="4" t="s">
        <v>8</v>
      </c>
      <c r="E22" s="4">
        <f t="shared" si="0"/>
        <v>21</v>
      </c>
      <c r="J22" t="s">
        <v>56</v>
      </c>
      <c r="K22">
        <v>92</v>
      </c>
    </row>
    <row r="23" spans="1:11" x14ac:dyDescent="0.25">
      <c r="A23" s="16"/>
      <c r="B23" s="20"/>
      <c r="C23" s="6">
        <v>3</v>
      </c>
      <c r="D23" s="6" t="s">
        <v>29</v>
      </c>
      <c r="E23" s="4">
        <f t="shared" si="0"/>
        <v>16</v>
      </c>
      <c r="J23" t="s">
        <v>57</v>
      </c>
      <c r="K23">
        <v>91</v>
      </c>
    </row>
    <row r="24" spans="1:11" x14ac:dyDescent="0.25">
      <c r="A24" s="16"/>
      <c r="B24" s="18" t="s">
        <v>9</v>
      </c>
      <c r="C24" s="8">
        <v>1</v>
      </c>
      <c r="D24" s="8" t="s">
        <v>30</v>
      </c>
      <c r="E24" s="4">
        <f t="shared" si="0"/>
        <v>15</v>
      </c>
      <c r="J24" t="s">
        <v>58</v>
      </c>
      <c r="K24">
        <v>90</v>
      </c>
    </row>
    <row r="25" spans="1:11" x14ac:dyDescent="0.25">
      <c r="A25" s="16"/>
      <c r="B25" s="19"/>
      <c r="C25" s="4">
        <v>2</v>
      </c>
      <c r="D25" s="4" t="s">
        <v>11</v>
      </c>
      <c r="E25" s="4">
        <f t="shared" si="0"/>
        <v>13</v>
      </c>
      <c r="J25" t="s">
        <v>59</v>
      </c>
      <c r="K25">
        <v>89</v>
      </c>
    </row>
    <row r="26" spans="1:11" x14ac:dyDescent="0.25">
      <c r="A26" s="17"/>
      <c r="B26" s="20"/>
      <c r="C26" s="6">
        <v>3</v>
      </c>
      <c r="D26" s="6" t="s">
        <v>12</v>
      </c>
      <c r="E26" s="4">
        <f t="shared" si="0"/>
        <v>14</v>
      </c>
      <c r="J26" t="s">
        <v>60</v>
      </c>
      <c r="K26">
        <v>88</v>
      </c>
    </row>
    <row r="27" spans="1:11" x14ac:dyDescent="0.25">
      <c r="A27" s="15" t="s">
        <v>13</v>
      </c>
      <c r="B27" s="18" t="s">
        <v>14</v>
      </c>
      <c r="C27" s="8">
        <v>1</v>
      </c>
      <c r="D27" s="8" t="s">
        <v>31</v>
      </c>
      <c r="E27" s="4">
        <f t="shared" si="0"/>
        <v>9</v>
      </c>
      <c r="J27" t="s">
        <v>61</v>
      </c>
      <c r="K27">
        <v>87</v>
      </c>
    </row>
    <row r="28" spans="1:11" x14ac:dyDescent="0.25">
      <c r="A28" s="16"/>
      <c r="B28" s="19"/>
      <c r="C28" s="4">
        <v>2</v>
      </c>
      <c r="D28" s="4" t="s">
        <v>30</v>
      </c>
      <c r="E28" s="4">
        <f t="shared" si="0"/>
        <v>15</v>
      </c>
      <c r="J28" t="s">
        <v>62</v>
      </c>
      <c r="K28">
        <v>86</v>
      </c>
    </row>
    <row r="29" spans="1:11" x14ac:dyDescent="0.25">
      <c r="A29" s="16"/>
      <c r="B29" s="20"/>
      <c r="C29" s="6">
        <v>3</v>
      </c>
      <c r="D29" s="6" t="s">
        <v>30</v>
      </c>
      <c r="E29" s="4">
        <f t="shared" si="0"/>
        <v>15</v>
      </c>
      <c r="J29" t="s">
        <v>63</v>
      </c>
      <c r="K29">
        <v>85</v>
      </c>
    </row>
    <row r="30" spans="1:11" x14ac:dyDescent="0.25">
      <c r="A30" s="16"/>
      <c r="B30" s="18" t="s">
        <v>18</v>
      </c>
      <c r="C30" s="8">
        <v>1</v>
      </c>
      <c r="D30" s="8" t="s">
        <v>32</v>
      </c>
      <c r="E30" s="4">
        <f t="shared" si="0"/>
        <v>6</v>
      </c>
      <c r="J30" t="s">
        <v>64</v>
      </c>
      <c r="K30">
        <v>84</v>
      </c>
    </row>
    <row r="31" spans="1:11" x14ac:dyDescent="0.25">
      <c r="A31" s="16"/>
      <c r="B31" s="19"/>
      <c r="C31" s="4">
        <v>2</v>
      </c>
      <c r="D31" s="4" t="s">
        <v>20</v>
      </c>
      <c r="E31" s="4">
        <f t="shared" si="0"/>
        <v>12</v>
      </c>
      <c r="J31" t="s">
        <v>65</v>
      </c>
      <c r="K31">
        <v>83</v>
      </c>
    </row>
    <row r="32" spans="1:11" x14ac:dyDescent="0.25">
      <c r="A32" s="17"/>
      <c r="B32" s="20"/>
      <c r="C32" s="6">
        <v>3</v>
      </c>
      <c r="D32" s="6" t="s">
        <v>15</v>
      </c>
      <c r="E32" s="4">
        <f t="shared" si="0"/>
        <v>11</v>
      </c>
      <c r="J32" t="s">
        <v>66</v>
      </c>
      <c r="K32">
        <v>82</v>
      </c>
    </row>
    <row r="33" spans="1:11" x14ac:dyDescent="0.25">
      <c r="A33" s="15" t="s">
        <v>21</v>
      </c>
      <c r="B33" s="18" t="s">
        <v>22</v>
      </c>
      <c r="C33" s="8">
        <v>1</v>
      </c>
      <c r="D33" s="8" t="s">
        <v>26</v>
      </c>
      <c r="E33" s="12">
        <f t="shared" si="0"/>
        <v>3</v>
      </c>
      <c r="F33" t="s">
        <v>143</v>
      </c>
      <c r="H33" t="s">
        <v>144</v>
      </c>
      <c r="J33" t="s">
        <v>67</v>
      </c>
      <c r="K33">
        <v>81</v>
      </c>
    </row>
    <row r="34" spans="1:11" x14ac:dyDescent="0.25">
      <c r="A34" s="16"/>
      <c r="B34" s="19"/>
      <c r="C34" s="4">
        <v>2</v>
      </c>
      <c r="D34" s="4" t="s">
        <v>16</v>
      </c>
      <c r="E34" s="4">
        <f t="shared" si="0"/>
        <v>19</v>
      </c>
      <c r="J34" t="s">
        <v>68</v>
      </c>
      <c r="K34">
        <v>80</v>
      </c>
    </row>
    <row r="35" spans="1:11" x14ac:dyDescent="0.25">
      <c r="A35" s="16"/>
      <c r="B35" s="20"/>
      <c r="C35" s="6">
        <v>3</v>
      </c>
      <c r="D35" s="6" t="s">
        <v>12</v>
      </c>
      <c r="E35" s="4">
        <f t="shared" si="0"/>
        <v>14</v>
      </c>
      <c r="J35" t="s">
        <v>69</v>
      </c>
      <c r="K35">
        <v>79</v>
      </c>
    </row>
    <row r="36" spans="1:11" x14ac:dyDescent="0.25">
      <c r="A36" s="16"/>
      <c r="B36" s="18" t="s">
        <v>25</v>
      </c>
      <c r="C36" s="8">
        <v>1</v>
      </c>
      <c r="D36" s="8" t="s">
        <v>33</v>
      </c>
      <c r="E36" s="12">
        <f t="shared" si="0"/>
        <v>2</v>
      </c>
      <c r="F36" t="s">
        <v>143</v>
      </c>
      <c r="J36" t="s">
        <v>70</v>
      </c>
      <c r="K36">
        <v>78</v>
      </c>
    </row>
    <row r="37" spans="1:11" x14ac:dyDescent="0.25">
      <c r="A37" s="16"/>
      <c r="B37" s="19"/>
      <c r="C37" s="4">
        <v>2</v>
      </c>
      <c r="D37" s="4" t="s">
        <v>30</v>
      </c>
      <c r="E37" s="4">
        <f t="shared" si="0"/>
        <v>15</v>
      </c>
      <c r="J37" t="s">
        <v>71</v>
      </c>
      <c r="K37">
        <v>77</v>
      </c>
    </row>
    <row r="38" spans="1:11" x14ac:dyDescent="0.25">
      <c r="A38" s="17"/>
      <c r="B38" s="20"/>
      <c r="C38" s="6">
        <v>3</v>
      </c>
      <c r="D38" s="6" t="s">
        <v>34</v>
      </c>
      <c r="E38" s="6">
        <f t="shared" si="0"/>
        <v>25</v>
      </c>
      <c r="J38" t="s">
        <v>72</v>
      </c>
      <c r="K38">
        <v>76</v>
      </c>
    </row>
    <row r="39" spans="1:11" x14ac:dyDescent="0.25">
      <c r="J39" t="s">
        <v>73</v>
      </c>
      <c r="K39">
        <v>75</v>
      </c>
    </row>
    <row r="40" spans="1:11" x14ac:dyDescent="0.25">
      <c r="A40" s="21" t="s">
        <v>157</v>
      </c>
      <c r="B40" s="18" t="s">
        <v>158</v>
      </c>
      <c r="C40" s="7" t="s">
        <v>158</v>
      </c>
      <c r="D40" s="8" t="s">
        <v>12</v>
      </c>
      <c r="E40" s="8">
        <f>VLOOKUP(D40, $J$3:$K$128, 2, FALSE)</f>
        <v>14</v>
      </c>
      <c r="J40" t="s">
        <v>74</v>
      </c>
      <c r="K40">
        <v>74</v>
      </c>
    </row>
    <row r="41" spans="1:11" x14ac:dyDescent="0.25">
      <c r="A41" s="22"/>
      <c r="B41" s="19"/>
      <c r="C41" s="3" t="s">
        <v>163</v>
      </c>
      <c r="D41" s="4" t="s">
        <v>12</v>
      </c>
      <c r="E41" s="4">
        <f t="shared" ref="E41:E48" si="1">VLOOKUP(D41, $J$3:$K$128, 2, FALSE)</f>
        <v>14</v>
      </c>
      <c r="J41" t="s">
        <v>75</v>
      </c>
      <c r="K41">
        <v>73</v>
      </c>
    </row>
    <row r="42" spans="1:11" x14ac:dyDescent="0.25">
      <c r="A42" s="22"/>
      <c r="B42" s="19" t="s">
        <v>159</v>
      </c>
      <c r="C42" s="3" t="s">
        <v>159</v>
      </c>
      <c r="D42" s="4" t="s">
        <v>11</v>
      </c>
      <c r="E42" s="4">
        <f t="shared" si="1"/>
        <v>13</v>
      </c>
      <c r="J42" t="s">
        <v>76</v>
      </c>
      <c r="K42">
        <v>72</v>
      </c>
    </row>
    <row r="43" spans="1:11" x14ac:dyDescent="0.25">
      <c r="A43" s="22"/>
      <c r="B43" s="19"/>
      <c r="C43" s="3" t="s">
        <v>164</v>
      </c>
      <c r="D43" s="4" t="s">
        <v>20</v>
      </c>
      <c r="E43" s="4">
        <f t="shared" si="1"/>
        <v>12</v>
      </c>
      <c r="J43" t="s">
        <v>77</v>
      </c>
      <c r="K43">
        <v>71</v>
      </c>
    </row>
    <row r="44" spans="1:11" x14ac:dyDescent="0.25">
      <c r="A44" s="22"/>
      <c r="B44" s="19" t="s">
        <v>160</v>
      </c>
      <c r="C44" s="3" t="s">
        <v>160</v>
      </c>
      <c r="D44" s="4" t="s">
        <v>30</v>
      </c>
      <c r="E44" s="4">
        <f t="shared" si="1"/>
        <v>15</v>
      </c>
      <c r="J44" t="s">
        <v>78</v>
      </c>
      <c r="K44">
        <v>70</v>
      </c>
    </row>
    <row r="45" spans="1:11" x14ac:dyDescent="0.25">
      <c r="A45" s="22"/>
      <c r="B45" s="19"/>
      <c r="C45" s="3" t="s">
        <v>165</v>
      </c>
      <c r="D45" s="4" t="s">
        <v>123</v>
      </c>
      <c r="E45" s="4">
        <f t="shared" si="1"/>
        <v>18</v>
      </c>
      <c r="J45" t="s">
        <v>79</v>
      </c>
      <c r="K45">
        <v>69</v>
      </c>
    </row>
    <row r="46" spans="1:11" x14ac:dyDescent="0.25">
      <c r="A46" s="22"/>
      <c r="B46" s="19" t="s">
        <v>161</v>
      </c>
      <c r="C46" s="3" t="s">
        <v>161</v>
      </c>
      <c r="D46" s="4" t="s">
        <v>30</v>
      </c>
      <c r="E46" s="4">
        <f t="shared" si="1"/>
        <v>15</v>
      </c>
      <c r="J46" t="s">
        <v>80</v>
      </c>
      <c r="K46">
        <v>68</v>
      </c>
    </row>
    <row r="47" spans="1:11" x14ac:dyDescent="0.25">
      <c r="A47" s="22"/>
      <c r="B47" s="19"/>
      <c r="C47" s="3" t="s">
        <v>166</v>
      </c>
      <c r="D47" s="4" t="s">
        <v>12</v>
      </c>
      <c r="E47" s="4">
        <f t="shared" si="1"/>
        <v>14</v>
      </c>
      <c r="J47" t="s">
        <v>81</v>
      </c>
      <c r="K47">
        <v>67</v>
      </c>
    </row>
    <row r="48" spans="1:11" x14ac:dyDescent="0.25">
      <c r="A48" s="22"/>
      <c r="B48" s="19" t="s">
        <v>162</v>
      </c>
      <c r="C48" s="3" t="s">
        <v>162</v>
      </c>
      <c r="D48" s="4" t="s">
        <v>123</v>
      </c>
      <c r="E48" s="4">
        <f t="shared" si="1"/>
        <v>18</v>
      </c>
      <c r="J48" t="s">
        <v>82</v>
      </c>
      <c r="K48">
        <v>66</v>
      </c>
    </row>
    <row r="49" spans="1:11" x14ac:dyDescent="0.25">
      <c r="A49" s="23"/>
      <c r="B49" s="20"/>
      <c r="C49" s="5" t="s">
        <v>167</v>
      </c>
      <c r="D49" s="6" t="s">
        <v>10</v>
      </c>
      <c r="E49" s="6">
        <f>VLOOKUP(D49, $J$3:$K$128, 2, FALSE)</f>
        <v>20</v>
      </c>
      <c r="J49" t="s">
        <v>83</v>
      </c>
      <c r="K49">
        <v>65</v>
      </c>
    </row>
    <row r="50" spans="1:11" x14ac:dyDescent="0.25">
      <c r="A50" s="13" t="s">
        <v>28</v>
      </c>
      <c r="B50" s="13"/>
      <c r="C50" s="3"/>
      <c r="J50" t="s">
        <v>84</v>
      </c>
      <c r="K50">
        <v>64</v>
      </c>
    </row>
    <row r="51" spans="1:11" x14ac:dyDescent="0.25">
      <c r="A51" s="15" t="s">
        <v>168</v>
      </c>
      <c r="B51" s="18" t="s">
        <v>158</v>
      </c>
      <c r="C51" s="7" t="s">
        <v>158</v>
      </c>
      <c r="D51" s="8" t="s">
        <v>127</v>
      </c>
      <c r="E51" s="8">
        <f>VLOOKUP(D51, $J$3:$K$128, 2, FALSE)</f>
        <v>1</v>
      </c>
      <c r="J51" t="s">
        <v>85</v>
      </c>
      <c r="K51">
        <v>63</v>
      </c>
    </row>
    <row r="52" spans="1:11" x14ac:dyDescent="0.25">
      <c r="A52" s="16"/>
      <c r="B52" s="19"/>
      <c r="C52" s="3" t="s">
        <v>163</v>
      </c>
      <c r="D52" s="4" t="s">
        <v>127</v>
      </c>
      <c r="E52" s="4">
        <f t="shared" ref="E52:E59" si="2">VLOOKUP(D52, $J$3:$K$128, 2, FALSE)</f>
        <v>1</v>
      </c>
      <c r="J52" t="s">
        <v>86</v>
      </c>
      <c r="K52">
        <v>62</v>
      </c>
    </row>
    <row r="53" spans="1:11" x14ac:dyDescent="0.25">
      <c r="A53" s="16"/>
      <c r="B53" s="19" t="s">
        <v>159</v>
      </c>
      <c r="C53" s="3" t="s">
        <v>159</v>
      </c>
      <c r="D53" s="4" t="s">
        <v>127</v>
      </c>
      <c r="E53" s="4">
        <f t="shared" si="2"/>
        <v>1</v>
      </c>
      <c r="J53" t="s">
        <v>87</v>
      </c>
      <c r="K53">
        <v>61</v>
      </c>
    </row>
    <row r="54" spans="1:11" x14ac:dyDescent="0.25">
      <c r="A54" s="16"/>
      <c r="B54" s="19"/>
      <c r="C54" s="3" t="s">
        <v>164</v>
      </c>
      <c r="D54" s="4" t="s">
        <v>127</v>
      </c>
      <c r="E54" s="4">
        <f t="shared" si="2"/>
        <v>1</v>
      </c>
      <c r="J54" t="s">
        <v>88</v>
      </c>
      <c r="K54">
        <v>60</v>
      </c>
    </row>
    <row r="55" spans="1:11" x14ac:dyDescent="0.25">
      <c r="A55" s="16"/>
      <c r="B55" s="19" t="s">
        <v>160</v>
      </c>
      <c r="C55" s="3" t="s">
        <v>160</v>
      </c>
      <c r="D55" s="4" t="s">
        <v>127</v>
      </c>
      <c r="E55" s="4">
        <f t="shared" si="2"/>
        <v>1</v>
      </c>
      <c r="J55" t="s">
        <v>89</v>
      </c>
      <c r="K55">
        <v>59</v>
      </c>
    </row>
    <row r="56" spans="1:11" x14ac:dyDescent="0.25">
      <c r="A56" s="16"/>
      <c r="B56" s="19"/>
      <c r="C56" s="3" t="s">
        <v>165</v>
      </c>
      <c r="D56" s="4" t="s">
        <v>127</v>
      </c>
      <c r="E56" s="4">
        <f t="shared" si="2"/>
        <v>1</v>
      </c>
      <c r="J56" t="s">
        <v>90</v>
      </c>
      <c r="K56">
        <v>58</v>
      </c>
    </row>
    <row r="57" spans="1:11" x14ac:dyDescent="0.25">
      <c r="A57" s="16"/>
      <c r="B57" s="19" t="s">
        <v>161</v>
      </c>
      <c r="C57" s="3" t="s">
        <v>161</v>
      </c>
      <c r="D57" s="4" t="s">
        <v>127</v>
      </c>
      <c r="E57" s="4">
        <f t="shared" si="2"/>
        <v>1</v>
      </c>
      <c r="J57" t="s">
        <v>91</v>
      </c>
      <c r="K57">
        <v>57</v>
      </c>
    </row>
    <row r="58" spans="1:11" x14ac:dyDescent="0.25">
      <c r="A58" s="16"/>
      <c r="B58" s="19"/>
      <c r="C58" s="3" t="s">
        <v>166</v>
      </c>
      <c r="D58" s="4" t="s">
        <v>127</v>
      </c>
      <c r="E58" s="4">
        <f t="shared" si="2"/>
        <v>1</v>
      </c>
      <c r="J58" t="s">
        <v>92</v>
      </c>
      <c r="K58">
        <v>56</v>
      </c>
    </row>
    <row r="59" spans="1:11" x14ac:dyDescent="0.25">
      <c r="A59" s="16"/>
      <c r="B59" s="19" t="s">
        <v>162</v>
      </c>
      <c r="C59" s="3" t="s">
        <v>162</v>
      </c>
      <c r="D59" s="4" t="s">
        <v>26</v>
      </c>
      <c r="E59" s="4">
        <f t="shared" si="2"/>
        <v>3</v>
      </c>
      <c r="J59" t="s">
        <v>93</v>
      </c>
      <c r="K59">
        <v>55</v>
      </c>
    </row>
    <row r="60" spans="1:11" x14ac:dyDescent="0.25">
      <c r="A60" s="17"/>
      <c r="B60" s="20"/>
      <c r="C60" s="5" t="s">
        <v>167</v>
      </c>
      <c r="D60" s="6" t="s">
        <v>23</v>
      </c>
      <c r="E60" s="6">
        <f>VLOOKUP(D60, $J$3:$K$128, 2, FALSE)</f>
        <v>4</v>
      </c>
      <c r="J60" t="s">
        <v>94</v>
      </c>
      <c r="K60">
        <v>54</v>
      </c>
    </row>
    <row r="61" spans="1:11" x14ac:dyDescent="0.25">
      <c r="J61" t="s">
        <v>95</v>
      </c>
      <c r="K61">
        <v>53</v>
      </c>
    </row>
    <row r="62" spans="1:11" x14ac:dyDescent="0.25">
      <c r="J62" t="s">
        <v>96</v>
      </c>
      <c r="K62">
        <v>52</v>
      </c>
    </row>
    <row r="63" spans="1:11" x14ac:dyDescent="0.25">
      <c r="J63" t="s">
        <v>97</v>
      </c>
      <c r="K63">
        <v>51</v>
      </c>
    </row>
    <row r="64" spans="1:11" x14ac:dyDescent="0.25">
      <c r="J64" t="s">
        <v>98</v>
      </c>
      <c r="K64">
        <v>50</v>
      </c>
    </row>
    <row r="65" spans="10:11" x14ac:dyDescent="0.25">
      <c r="J65" t="s">
        <v>99</v>
      </c>
      <c r="K65">
        <v>49</v>
      </c>
    </row>
    <row r="66" spans="10:11" x14ac:dyDescent="0.25">
      <c r="J66" t="s">
        <v>100</v>
      </c>
      <c r="K66">
        <v>48</v>
      </c>
    </row>
    <row r="67" spans="10:11" x14ac:dyDescent="0.25">
      <c r="J67" t="s">
        <v>101</v>
      </c>
      <c r="K67">
        <v>47</v>
      </c>
    </row>
    <row r="68" spans="10:11" x14ac:dyDescent="0.25">
      <c r="J68" t="s">
        <v>102</v>
      </c>
      <c r="K68">
        <v>46</v>
      </c>
    </row>
    <row r="69" spans="10:11" x14ac:dyDescent="0.25">
      <c r="J69" t="s">
        <v>103</v>
      </c>
      <c r="K69">
        <v>45</v>
      </c>
    </row>
    <row r="70" spans="10:11" x14ac:dyDescent="0.25">
      <c r="J70" t="s">
        <v>104</v>
      </c>
      <c r="K70">
        <v>44</v>
      </c>
    </row>
    <row r="71" spans="10:11" x14ac:dyDescent="0.25">
      <c r="J71" t="s">
        <v>105</v>
      </c>
      <c r="K71">
        <v>43</v>
      </c>
    </row>
    <row r="72" spans="10:11" x14ac:dyDescent="0.25">
      <c r="J72" t="s">
        <v>106</v>
      </c>
      <c r="K72">
        <v>42</v>
      </c>
    </row>
    <row r="73" spans="10:11" x14ac:dyDescent="0.25">
      <c r="J73" t="s">
        <v>107</v>
      </c>
      <c r="K73">
        <v>41</v>
      </c>
    </row>
    <row r="74" spans="10:11" x14ac:dyDescent="0.25">
      <c r="J74" t="s">
        <v>108</v>
      </c>
      <c r="K74">
        <v>40</v>
      </c>
    </row>
    <row r="75" spans="10:11" x14ac:dyDescent="0.25">
      <c r="J75" t="s">
        <v>27</v>
      </c>
      <c r="K75">
        <v>39</v>
      </c>
    </row>
    <row r="76" spans="10:11" x14ac:dyDescent="0.25">
      <c r="J76" t="s">
        <v>109</v>
      </c>
      <c r="K76">
        <v>38</v>
      </c>
    </row>
    <row r="77" spans="10:11" x14ac:dyDescent="0.25">
      <c r="J77" t="s">
        <v>110</v>
      </c>
      <c r="K77">
        <v>37</v>
      </c>
    </row>
    <row r="78" spans="10:11" x14ac:dyDescent="0.25">
      <c r="J78" t="s">
        <v>111</v>
      </c>
      <c r="K78">
        <v>36</v>
      </c>
    </row>
    <row r="79" spans="10:11" x14ac:dyDescent="0.25">
      <c r="J79" t="s">
        <v>112</v>
      </c>
      <c r="K79">
        <v>35</v>
      </c>
    </row>
    <row r="80" spans="10:11" x14ac:dyDescent="0.25">
      <c r="J80" t="s">
        <v>113</v>
      </c>
      <c r="K80">
        <v>34</v>
      </c>
    </row>
    <row r="81" spans="10:11" x14ac:dyDescent="0.25">
      <c r="J81" t="s">
        <v>114</v>
      </c>
      <c r="K81">
        <v>33</v>
      </c>
    </row>
    <row r="82" spans="10:11" x14ac:dyDescent="0.25">
      <c r="J82" t="s">
        <v>115</v>
      </c>
      <c r="K82">
        <v>32</v>
      </c>
    </row>
    <row r="83" spans="10:11" x14ac:dyDescent="0.25">
      <c r="J83" t="s">
        <v>116</v>
      </c>
      <c r="K83">
        <v>31</v>
      </c>
    </row>
    <row r="84" spans="10:11" x14ac:dyDescent="0.25">
      <c r="J84" t="s">
        <v>117</v>
      </c>
      <c r="K84">
        <v>30</v>
      </c>
    </row>
    <row r="85" spans="10:11" x14ac:dyDescent="0.25">
      <c r="J85" t="s">
        <v>118</v>
      </c>
      <c r="K85">
        <v>29</v>
      </c>
    </row>
    <row r="86" spans="10:11" x14ac:dyDescent="0.25">
      <c r="J86" t="s">
        <v>119</v>
      </c>
      <c r="K86">
        <v>28</v>
      </c>
    </row>
    <row r="87" spans="10:11" x14ac:dyDescent="0.25">
      <c r="J87" t="s">
        <v>120</v>
      </c>
      <c r="K87">
        <v>27</v>
      </c>
    </row>
    <row r="88" spans="10:11" x14ac:dyDescent="0.25">
      <c r="J88" t="s">
        <v>24</v>
      </c>
      <c r="K88">
        <v>26</v>
      </c>
    </row>
    <row r="89" spans="10:11" x14ac:dyDescent="0.25">
      <c r="J89" t="s">
        <v>34</v>
      </c>
      <c r="K89">
        <v>25</v>
      </c>
    </row>
    <row r="90" spans="10:11" x14ac:dyDescent="0.25">
      <c r="J90" t="s">
        <v>7</v>
      </c>
      <c r="K90">
        <v>24</v>
      </c>
    </row>
    <row r="91" spans="10:11" x14ac:dyDescent="0.25">
      <c r="J91" t="s">
        <v>121</v>
      </c>
      <c r="K91">
        <v>23</v>
      </c>
    </row>
    <row r="92" spans="10:11" x14ac:dyDescent="0.25">
      <c r="J92" t="s">
        <v>122</v>
      </c>
      <c r="K92">
        <v>22</v>
      </c>
    </row>
    <row r="93" spans="10:11" x14ac:dyDescent="0.25">
      <c r="J93" t="s">
        <v>8</v>
      </c>
      <c r="K93">
        <v>21</v>
      </c>
    </row>
    <row r="94" spans="10:11" x14ac:dyDescent="0.25">
      <c r="J94" t="s">
        <v>10</v>
      </c>
      <c r="K94">
        <v>20</v>
      </c>
    </row>
    <row r="95" spans="10:11" x14ac:dyDescent="0.25">
      <c r="J95" t="s">
        <v>16</v>
      </c>
      <c r="K95">
        <v>19</v>
      </c>
    </row>
    <row r="96" spans="10:11" x14ac:dyDescent="0.25">
      <c r="J96" t="s">
        <v>123</v>
      </c>
      <c r="K96">
        <v>18</v>
      </c>
    </row>
    <row r="97" spans="10:11" x14ac:dyDescent="0.25">
      <c r="J97" t="s">
        <v>17</v>
      </c>
      <c r="K97">
        <v>17</v>
      </c>
    </row>
    <row r="98" spans="10:11" x14ac:dyDescent="0.25">
      <c r="J98" t="s">
        <v>29</v>
      </c>
      <c r="K98">
        <v>16</v>
      </c>
    </row>
    <row r="99" spans="10:11" x14ac:dyDescent="0.25">
      <c r="J99" t="s">
        <v>30</v>
      </c>
      <c r="K99">
        <v>15</v>
      </c>
    </row>
    <row r="100" spans="10:11" x14ac:dyDescent="0.25">
      <c r="J100" t="s">
        <v>12</v>
      </c>
      <c r="K100">
        <v>14</v>
      </c>
    </row>
    <row r="101" spans="10:11" x14ac:dyDescent="0.25">
      <c r="J101" t="s">
        <v>11</v>
      </c>
      <c r="K101">
        <v>13</v>
      </c>
    </row>
    <row r="102" spans="10:11" x14ac:dyDescent="0.25">
      <c r="J102" t="s">
        <v>20</v>
      </c>
      <c r="K102">
        <v>12</v>
      </c>
    </row>
    <row r="103" spans="10:11" x14ac:dyDescent="0.25">
      <c r="J103" t="s">
        <v>15</v>
      </c>
      <c r="K103">
        <v>11</v>
      </c>
    </row>
    <row r="104" spans="10:11" x14ac:dyDescent="0.25">
      <c r="J104" t="s">
        <v>124</v>
      </c>
      <c r="K104">
        <v>10</v>
      </c>
    </row>
    <row r="105" spans="10:11" x14ac:dyDescent="0.25">
      <c r="J105" t="s">
        <v>31</v>
      </c>
      <c r="K105">
        <v>9</v>
      </c>
    </row>
    <row r="106" spans="10:11" x14ac:dyDescent="0.25">
      <c r="J106" t="s">
        <v>19</v>
      </c>
      <c r="K106">
        <v>8</v>
      </c>
    </row>
    <row r="107" spans="10:11" x14ac:dyDescent="0.25">
      <c r="J107" t="s">
        <v>125</v>
      </c>
      <c r="K107">
        <v>7</v>
      </c>
    </row>
    <row r="108" spans="10:11" x14ac:dyDescent="0.25">
      <c r="J108" t="s">
        <v>32</v>
      </c>
      <c r="K108">
        <v>6</v>
      </c>
    </row>
    <row r="109" spans="10:11" x14ac:dyDescent="0.25">
      <c r="J109" t="s">
        <v>126</v>
      </c>
      <c r="K109">
        <v>5</v>
      </c>
    </row>
    <row r="110" spans="10:11" x14ac:dyDescent="0.25">
      <c r="J110" t="s">
        <v>23</v>
      </c>
      <c r="K110">
        <v>4</v>
      </c>
    </row>
    <row r="111" spans="10:11" x14ac:dyDescent="0.25">
      <c r="J111" t="s">
        <v>26</v>
      </c>
      <c r="K111">
        <v>3</v>
      </c>
    </row>
    <row r="112" spans="10:11" x14ac:dyDescent="0.25">
      <c r="J112" t="s">
        <v>33</v>
      </c>
      <c r="K112">
        <v>2</v>
      </c>
    </row>
    <row r="113" spans="10:11" x14ac:dyDescent="0.25">
      <c r="J113" t="s">
        <v>127</v>
      </c>
      <c r="K113">
        <v>1</v>
      </c>
    </row>
    <row r="114" spans="10:11" x14ac:dyDescent="0.25">
      <c r="J114" t="s">
        <v>128</v>
      </c>
      <c r="K114">
        <v>100</v>
      </c>
    </row>
    <row r="115" spans="10:11" x14ac:dyDescent="0.25">
      <c r="J115" t="s">
        <v>129</v>
      </c>
      <c r="K115">
        <v>100</v>
      </c>
    </row>
    <row r="116" spans="10:11" x14ac:dyDescent="0.25">
      <c r="J116" t="s">
        <v>130</v>
      </c>
      <c r="K116">
        <v>100</v>
      </c>
    </row>
    <row r="117" spans="10:11" x14ac:dyDescent="0.25">
      <c r="J117" t="s">
        <v>131</v>
      </c>
      <c r="K117">
        <v>100</v>
      </c>
    </row>
    <row r="118" spans="10:11" x14ac:dyDescent="0.25">
      <c r="J118" t="s">
        <v>132</v>
      </c>
      <c r="K118">
        <v>100</v>
      </c>
    </row>
    <row r="119" spans="10:11" x14ac:dyDescent="0.25">
      <c r="J119" t="s">
        <v>133</v>
      </c>
      <c r="K119">
        <v>100</v>
      </c>
    </row>
    <row r="120" spans="10:11" x14ac:dyDescent="0.25">
      <c r="J120" t="s">
        <v>134</v>
      </c>
      <c r="K120">
        <v>100</v>
      </c>
    </row>
    <row r="121" spans="10:11" x14ac:dyDescent="0.25">
      <c r="J121" t="s">
        <v>135</v>
      </c>
      <c r="K121">
        <v>100</v>
      </c>
    </row>
    <row r="122" spans="10:11" x14ac:dyDescent="0.25">
      <c r="J122" t="s">
        <v>136</v>
      </c>
      <c r="K122">
        <v>100</v>
      </c>
    </row>
    <row r="123" spans="10:11" x14ac:dyDescent="0.25">
      <c r="J123" t="s">
        <v>137</v>
      </c>
      <c r="K123">
        <v>0</v>
      </c>
    </row>
    <row r="124" spans="10:11" x14ac:dyDescent="0.25">
      <c r="J124" t="s">
        <v>138</v>
      </c>
      <c r="K124">
        <v>0</v>
      </c>
    </row>
    <row r="125" spans="10:11" x14ac:dyDescent="0.25">
      <c r="J125" t="s">
        <v>139</v>
      </c>
      <c r="K125">
        <v>0</v>
      </c>
    </row>
    <row r="126" spans="10:11" x14ac:dyDescent="0.25">
      <c r="J126" t="s">
        <v>140</v>
      </c>
      <c r="K126">
        <v>0</v>
      </c>
    </row>
    <row r="127" spans="10:11" x14ac:dyDescent="0.25">
      <c r="J127" t="s">
        <v>141</v>
      </c>
      <c r="K127">
        <v>0</v>
      </c>
    </row>
    <row r="128" spans="10:11" x14ac:dyDescent="0.25">
      <c r="J128" t="s">
        <v>142</v>
      </c>
      <c r="K128">
        <v>0</v>
      </c>
    </row>
  </sheetData>
  <mergeCells count="30">
    <mergeCell ref="A2:A7"/>
    <mergeCell ref="B2:B4"/>
    <mergeCell ref="B5:B7"/>
    <mergeCell ref="A8:A13"/>
    <mergeCell ref="B8:B10"/>
    <mergeCell ref="B11:B13"/>
    <mergeCell ref="A14:A19"/>
    <mergeCell ref="B14:B16"/>
    <mergeCell ref="B17:B19"/>
    <mergeCell ref="A21:A26"/>
    <mergeCell ref="B21:B23"/>
    <mergeCell ref="B24:B26"/>
    <mergeCell ref="A27:A32"/>
    <mergeCell ref="B27:B29"/>
    <mergeCell ref="B30:B32"/>
    <mergeCell ref="A33:A38"/>
    <mergeCell ref="B33:B35"/>
    <mergeCell ref="B36:B38"/>
    <mergeCell ref="A40:A49"/>
    <mergeCell ref="B40:B41"/>
    <mergeCell ref="B42:B43"/>
    <mergeCell ref="B44:B45"/>
    <mergeCell ref="B46:B47"/>
    <mergeCell ref="B48:B49"/>
    <mergeCell ref="A51:A60"/>
    <mergeCell ref="B51:B52"/>
    <mergeCell ref="B53:B54"/>
    <mergeCell ref="B55:B56"/>
    <mergeCell ref="B57:B58"/>
    <mergeCell ref="B59:B6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5D528-8D6C-4590-BF01-2805024F3168}">
  <dimension ref="A1:K128"/>
  <sheetViews>
    <sheetView tabSelected="1" topLeftCell="A34" workbookViewId="0">
      <selection activeCell="D49" sqref="D49"/>
    </sheetView>
  </sheetViews>
  <sheetFormatPr defaultRowHeight="15" x14ac:dyDescent="0.25"/>
  <cols>
    <col min="1" max="1" width="20" bestFit="1" customWidth="1"/>
    <col min="2" max="2" width="25.140625" bestFit="1" customWidth="1"/>
    <col min="3" max="3" width="12.5703125" bestFit="1" customWidth="1"/>
    <col min="4" max="4" width="19" style="4" bestFit="1" customWidth="1"/>
    <col min="5" max="5" width="12.7109375" style="4" bestFit="1" customWidth="1"/>
  </cols>
  <sheetData>
    <row r="1" spans="1:1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11" x14ac:dyDescent="0.25">
      <c r="A2" s="21" t="s">
        <v>5</v>
      </c>
      <c r="B2" s="18" t="s">
        <v>6</v>
      </c>
      <c r="C2" s="8">
        <v>1</v>
      </c>
      <c r="D2" s="8" t="s">
        <v>7</v>
      </c>
      <c r="E2" s="8">
        <f>VLOOKUP(D2, $J$3:$K$128, 2, FALSE)</f>
        <v>24</v>
      </c>
      <c r="J2" t="s">
        <v>35</v>
      </c>
      <c r="K2" t="s">
        <v>36</v>
      </c>
    </row>
    <row r="3" spans="1:11" x14ac:dyDescent="0.25">
      <c r="A3" s="22"/>
      <c r="B3" s="19"/>
      <c r="C3" s="4">
        <v>2</v>
      </c>
      <c r="D3" s="4" t="s">
        <v>8</v>
      </c>
      <c r="E3" s="4">
        <f t="shared" ref="E3:E38" si="0">VLOOKUP(D3, $J$3:$K$128, 2, FALSE)</f>
        <v>21</v>
      </c>
      <c r="J3" t="s">
        <v>37</v>
      </c>
      <c r="K3">
        <v>100</v>
      </c>
    </row>
    <row r="4" spans="1:11" x14ac:dyDescent="0.25">
      <c r="A4" s="22"/>
      <c r="B4" s="20"/>
      <c r="C4" s="6">
        <v>3</v>
      </c>
      <c r="D4" s="6" t="s">
        <v>8</v>
      </c>
      <c r="E4" s="4">
        <f t="shared" si="0"/>
        <v>21</v>
      </c>
      <c r="J4" t="s">
        <v>38</v>
      </c>
      <c r="K4">
        <v>100</v>
      </c>
    </row>
    <row r="5" spans="1:11" x14ac:dyDescent="0.25">
      <c r="A5" s="22"/>
      <c r="B5" s="18" t="s">
        <v>9</v>
      </c>
      <c r="C5" s="8">
        <v>1</v>
      </c>
      <c r="D5" s="8" t="s">
        <v>10</v>
      </c>
      <c r="E5" s="4">
        <f t="shared" si="0"/>
        <v>20</v>
      </c>
      <c r="J5" t="s">
        <v>39</v>
      </c>
      <c r="K5">
        <v>100</v>
      </c>
    </row>
    <row r="6" spans="1:11" x14ac:dyDescent="0.25">
      <c r="A6" s="22"/>
      <c r="B6" s="19"/>
      <c r="C6" s="4">
        <v>2</v>
      </c>
      <c r="D6" s="4" t="s">
        <v>11</v>
      </c>
      <c r="E6" s="4">
        <f t="shared" si="0"/>
        <v>13</v>
      </c>
      <c r="J6" t="s">
        <v>40</v>
      </c>
      <c r="K6">
        <v>100</v>
      </c>
    </row>
    <row r="7" spans="1:11" x14ac:dyDescent="0.25">
      <c r="A7" s="23"/>
      <c r="B7" s="20"/>
      <c r="C7" s="6">
        <v>3</v>
      </c>
      <c r="D7" s="6" t="s">
        <v>12</v>
      </c>
      <c r="E7" s="4">
        <f t="shared" si="0"/>
        <v>14</v>
      </c>
      <c r="J7" t="s">
        <v>41</v>
      </c>
      <c r="K7">
        <v>100</v>
      </c>
    </row>
    <row r="8" spans="1:11" x14ac:dyDescent="0.25">
      <c r="A8" s="21" t="s">
        <v>13</v>
      </c>
      <c r="B8" s="18" t="s">
        <v>14</v>
      </c>
      <c r="C8" s="8">
        <v>1</v>
      </c>
      <c r="D8" s="8" t="s">
        <v>15</v>
      </c>
      <c r="E8" s="4">
        <f t="shared" si="0"/>
        <v>11</v>
      </c>
      <c r="J8" t="s">
        <v>42</v>
      </c>
      <c r="K8">
        <v>100</v>
      </c>
    </row>
    <row r="9" spans="1:11" x14ac:dyDescent="0.25">
      <c r="A9" s="22"/>
      <c r="B9" s="19"/>
      <c r="C9" s="4">
        <v>2</v>
      </c>
      <c r="D9" s="4" t="s">
        <v>16</v>
      </c>
      <c r="E9" s="4">
        <f t="shared" si="0"/>
        <v>19</v>
      </c>
      <c r="J9" t="s">
        <v>43</v>
      </c>
      <c r="K9">
        <v>0</v>
      </c>
    </row>
    <row r="10" spans="1:11" x14ac:dyDescent="0.25">
      <c r="A10" s="22"/>
      <c r="B10" s="20"/>
      <c r="C10" s="6">
        <v>3</v>
      </c>
      <c r="D10" s="6" t="s">
        <v>17</v>
      </c>
      <c r="E10" s="4">
        <f t="shared" si="0"/>
        <v>17</v>
      </c>
      <c r="J10" t="s">
        <v>44</v>
      </c>
      <c r="K10">
        <v>0</v>
      </c>
    </row>
    <row r="11" spans="1:11" x14ac:dyDescent="0.25">
      <c r="A11" s="22"/>
      <c r="B11" s="18" t="s">
        <v>18</v>
      </c>
      <c r="C11" s="8">
        <v>1</v>
      </c>
      <c r="D11" s="8" t="s">
        <v>19</v>
      </c>
      <c r="E11" s="4">
        <f t="shared" si="0"/>
        <v>8</v>
      </c>
      <c r="J11" t="s">
        <v>45</v>
      </c>
      <c r="K11">
        <v>0</v>
      </c>
    </row>
    <row r="12" spans="1:11" x14ac:dyDescent="0.25">
      <c r="A12" s="22"/>
      <c r="B12" s="19"/>
      <c r="C12" s="4">
        <v>2</v>
      </c>
      <c r="D12" s="4" t="s">
        <v>17</v>
      </c>
      <c r="E12" s="4">
        <f t="shared" si="0"/>
        <v>17</v>
      </c>
      <c r="J12" t="s">
        <v>46</v>
      </c>
      <c r="K12">
        <v>0</v>
      </c>
    </row>
    <row r="13" spans="1:11" x14ac:dyDescent="0.25">
      <c r="A13" s="23"/>
      <c r="B13" s="20"/>
      <c r="C13" s="6">
        <v>3</v>
      </c>
      <c r="D13" s="6" t="s">
        <v>20</v>
      </c>
      <c r="E13" s="4">
        <f t="shared" si="0"/>
        <v>12</v>
      </c>
      <c r="J13" t="s">
        <v>47</v>
      </c>
      <c r="K13">
        <v>0</v>
      </c>
    </row>
    <row r="14" spans="1:11" x14ac:dyDescent="0.25">
      <c r="A14" s="21" t="s">
        <v>21</v>
      </c>
      <c r="B14" s="18" t="s">
        <v>22</v>
      </c>
      <c r="C14" s="8">
        <v>1</v>
      </c>
      <c r="D14" s="8" t="s">
        <v>23</v>
      </c>
      <c r="E14" s="12">
        <f t="shared" si="0"/>
        <v>4</v>
      </c>
      <c r="F14" t="s">
        <v>143</v>
      </c>
      <c r="J14" t="s">
        <v>48</v>
      </c>
      <c r="K14">
        <v>0</v>
      </c>
    </row>
    <row r="15" spans="1:11" x14ac:dyDescent="0.25">
      <c r="A15" s="22"/>
      <c r="B15" s="19"/>
      <c r="C15" s="4">
        <v>2</v>
      </c>
      <c r="D15" s="4" t="s">
        <v>24</v>
      </c>
      <c r="E15" s="4">
        <f t="shared" si="0"/>
        <v>26</v>
      </c>
      <c r="J15" t="s">
        <v>49</v>
      </c>
      <c r="K15">
        <v>99</v>
      </c>
    </row>
    <row r="16" spans="1:11" x14ac:dyDescent="0.25">
      <c r="A16" s="22"/>
      <c r="B16" s="20"/>
      <c r="C16" s="6">
        <v>3</v>
      </c>
      <c r="D16" s="6" t="s">
        <v>12</v>
      </c>
      <c r="E16" s="4">
        <f t="shared" si="0"/>
        <v>14</v>
      </c>
      <c r="J16" t="s">
        <v>50</v>
      </c>
      <c r="K16">
        <v>98</v>
      </c>
    </row>
    <row r="17" spans="1:11" x14ac:dyDescent="0.25">
      <c r="A17" s="22"/>
      <c r="B17" s="18" t="s">
        <v>25</v>
      </c>
      <c r="C17" s="8">
        <v>1</v>
      </c>
      <c r="D17" s="8" t="s">
        <v>26</v>
      </c>
      <c r="E17" s="12">
        <f t="shared" si="0"/>
        <v>3</v>
      </c>
      <c r="F17" t="s">
        <v>143</v>
      </c>
      <c r="J17" t="s">
        <v>51</v>
      </c>
      <c r="K17">
        <v>97</v>
      </c>
    </row>
    <row r="18" spans="1:11" x14ac:dyDescent="0.25">
      <c r="A18" s="22"/>
      <c r="B18" s="19"/>
      <c r="C18" s="4">
        <v>2</v>
      </c>
      <c r="D18" s="4" t="s">
        <v>10</v>
      </c>
      <c r="E18" s="4">
        <f t="shared" si="0"/>
        <v>20</v>
      </c>
      <c r="J18" t="s">
        <v>52</v>
      </c>
      <c r="K18">
        <v>96</v>
      </c>
    </row>
    <row r="19" spans="1:11" x14ac:dyDescent="0.25">
      <c r="A19" s="23"/>
      <c r="B19" s="20"/>
      <c r="C19" s="6">
        <v>3</v>
      </c>
      <c r="D19" s="6" t="s">
        <v>27</v>
      </c>
      <c r="E19" s="4">
        <f t="shared" si="0"/>
        <v>39</v>
      </c>
      <c r="J19" t="s">
        <v>53</v>
      </c>
      <c r="K19">
        <v>95</v>
      </c>
    </row>
    <row r="20" spans="1:11" x14ac:dyDescent="0.25">
      <c r="A20" s="9" t="s">
        <v>28</v>
      </c>
      <c r="B20" s="10"/>
      <c r="C20" s="11"/>
      <c r="D20" s="11"/>
      <c r="J20" t="s">
        <v>54</v>
      </c>
      <c r="K20">
        <v>94</v>
      </c>
    </row>
    <row r="21" spans="1:11" x14ac:dyDescent="0.25">
      <c r="A21" s="15" t="s">
        <v>5</v>
      </c>
      <c r="B21" s="18" t="s">
        <v>6</v>
      </c>
      <c r="C21" s="8">
        <v>1</v>
      </c>
      <c r="D21" s="8" t="s">
        <v>24</v>
      </c>
      <c r="E21" s="4">
        <f t="shared" si="0"/>
        <v>26</v>
      </c>
      <c r="J21" t="s">
        <v>55</v>
      </c>
      <c r="K21">
        <v>93</v>
      </c>
    </row>
    <row r="22" spans="1:11" x14ac:dyDescent="0.25">
      <c r="A22" s="16"/>
      <c r="B22" s="19"/>
      <c r="C22" s="4">
        <v>2</v>
      </c>
      <c r="D22" s="4" t="s">
        <v>8</v>
      </c>
      <c r="E22" s="4">
        <f t="shared" si="0"/>
        <v>21</v>
      </c>
      <c r="J22" t="s">
        <v>56</v>
      </c>
      <c r="K22">
        <v>92</v>
      </c>
    </row>
    <row r="23" spans="1:11" x14ac:dyDescent="0.25">
      <c r="A23" s="16"/>
      <c r="B23" s="20"/>
      <c r="C23" s="6">
        <v>3</v>
      </c>
      <c r="D23" s="6" t="s">
        <v>29</v>
      </c>
      <c r="E23" s="4">
        <f t="shared" si="0"/>
        <v>16</v>
      </c>
      <c r="J23" t="s">
        <v>57</v>
      </c>
      <c r="K23">
        <v>91</v>
      </c>
    </row>
    <row r="24" spans="1:11" x14ac:dyDescent="0.25">
      <c r="A24" s="16"/>
      <c r="B24" s="18" t="s">
        <v>9</v>
      </c>
      <c r="C24" s="8">
        <v>1</v>
      </c>
      <c r="D24" s="8" t="s">
        <v>30</v>
      </c>
      <c r="E24" s="4">
        <f t="shared" si="0"/>
        <v>15</v>
      </c>
      <c r="J24" t="s">
        <v>58</v>
      </c>
      <c r="K24">
        <v>90</v>
      </c>
    </row>
    <row r="25" spans="1:11" x14ac:dyDescent="0.25">
      <c r="A25" s="16"/>
      <c r="B25" s="19"/>
      <c r="C25" s="4">
        <v>2</v>
      </c>
      <c r="D25" s="4" t="s">
        <v>11</v>
      </c>
      <c r="E25" s="4">
        <f t="shared" si="0"/>
        <v>13</v>
      </c>
      <c r="J25" t="s">
        <v>59</v>
      </c>
      <c r="K25">
        <v>89</v>
      </c>
    </row>
    <row r="26" spans="1:11" x14ac:dyDescent="0.25">
      <c r="A26" s="17"/>
      <c r="B26" s="20"/>
      <c r="C26" s="6">
        <v>3</v>
      </c>
      <c r="D26" s="6" t="s">
        <v>12</v>
      </c>
      <c r="E26" s="4">
        <f t="shared" si="0"/>
        <v>14</v>
      </c>
      <c r="J26" t="s">
        <v>60</v>
      </c>
      <c r="K26">
        <v>88</v>
      </c>
    </row>
    <row r="27" spans="1:11" x14ac:dyDescent="0.25">
      <c r="A27" s="15" t="s">
        <v>13</v>
      </c>
      <c r="B27" s="18" t="s">
        <v>14</v>
      </c>
      <c r="C27" s="8">
        <v>1</v>
      </c>
      <c r="D27" s="8" t="s">
        <v>31</v>
      </c>
      <c r="E27" s="4">
        <f t="shared" si="0"/>
        <v>9</v>
      </c>
      <c r="J27" t="s">
        <v>61</v>
      </c>
      <c r="K27">
        <v>87</v>
      </c>
    </row>
    <row r="28" spans="1:11" x14ac:dyDescent="0.25">
      <c r="A28" s="16"/>
      <c r="B28" s="19"/>
      <c r="C28" s="4">
        <v>2</v>
      </c>
      <c r="D28" s="4" t="s">
        <v>30</v>
      </c>
      <c r="E28" s="4">
        <f t="shared" si="0"/>
        <v>15</v>
      </c>
      <c r="J28" t="s">
        <v>62</v>
      </c>
      <c r="K28">
        <v>86</v>
      </c>
    </row>
    <row r="29" spans="1:11" x14ac:dyDescent="0.25">
      <c r="A29" s="16"/>
      <c r="B29" s="20"/>
      <c r="C29" s="6">
        <v>3</v>
      </c>
      <c r="D29" s="6" t="s">
        <v>30</v>
      </c>
      <c r="E29" s="4">
        <f t="shared" si="0"/>
        <v>15</v>
      </c>
      <c r="J29" t="s">
        <v>63</v>
      </c>
      <c r="K29">
        <v>85</v>
      </c>
    </row>
    <row r="30" spans="1:11" x14ac:dyDescent="0.25">
      <c r="A30" s="16"/>
      <c r="B30" s="18" t="s">
        <v>18</v>
      </c>
      <c r="C30" s="8">
        <v>1</v>
      </c>
      <c r="D30" s="8" t="s">
        <v>32</v>
      </c>
      <c r="E30" s="4">
        <f t="shared" si="0"/>
        <v>6</v>
      </c>
      <c r="J30" t="s">
        <v>64</v>
      </c>
      <c r="K30">
        <v>84</v>
      </c>
    </row>
    <row r="31" spans="1:11" x14ac:dyDescent="0.25">
      <c r="A31" s="16"/>
      <c r="B31" s="19"/>
      <c r="C31" s="4">
        <v>2</v>
      </c>
      <c r="D31" s="4" t="s">
        <v>20</v>
      </c>
      <c r="E31" s="4">
        <f t="shared" si="0"/>
        <v>12</v>
      </c>
      <c r="J31" t="s">
        <v>65</v>
      </c>
      <c r="K31">
        <v>83</v>
      </c>
    </row>
    <row r="32" spans="1:11" x14ac:dyDescent="0.25">
      <c r="A32" s="17"/>
      <c r="B32" s="20"/>
      <c r="C32" s="6">
        <v>3</v>
      </c>
      <c r="D32" s="6" t="s">
        <v>15</v>
      </c>
      <c r="E32" s="4">
        <f t="shared" si="0"/>
        <v>11</v>
      </c>
      <c r="J32" t="s">
        <v>66</v>
      </c>
      <c r="K32">
        <v>82</v>
      </c>
    </row>
    <row r="33" spans="1:11" x14ac:dyDescent="0.25">
      <c r="A33" s="15" t="s">
        <v>21</v>
      </c>
      <c r="B33" s="18" t="s">
        <v>22</v>
      </c>
      <c r="C33" s="8">
        <v>1</v>
      </c>
      <c r="D33" s="8" t="s">
        <v>26</v>
      </c>
      <c r="E33" s="12">
        <f t="shared" si="0"/>
        <v>3</v>
      </c>
      <c r="F33" t="s">
        <v>143</v>
      </c>
      <c r="H33" t="s">
        <v>144</v>
      </c>
      <c r="J33" t="s">
        <v>67</v>
      </c>
      <c r="K33">
        <v>81</v>
      </c>
    </row>
    <row r="34" spans="1:11" x14ac:dyDescent="0.25">
      <c r="A34" s="16"/>
      <c r="B34" s="19"/>
      <c r="C34" s="4">
        <v>2</v>
      </c>
      <c r="D34" s="4" t="s">
        <v>16</v>
      </c>
      <c r="E34" s="4">
        <f t="shared" si="0"/>
        <v>19</v>
      </c>
      <c r="J34" t="s">
        <v>68</v>
      </c>
      <c r="K34">
        <v>80</v>
      </c>
    </row>
    <row r="35" spans="1:11" x14ac:dyDescent="0.25">
      <c r="A35" s="16"/>
      <c r="B35" s="20"/>
      <c r="C35" s="6">
        <v>3</v>
      </c>
      <c r="D35" s="6" t="s">
        <v>12</v>
      </c>
      <c r="E35" s="4">
        <f t="shared" si="0"/>
        <v>14</v>
      </c>
      <c r="J35" t="s">
        <v>69</v>
      </c>
      <c r="K35">
        <v>79</v>
      </c>
    </row>
    <row r="36" spans="1:11" x14ac:dyDescent="0.25">
      <c r="A36" s="16"/>
      <c r="B36" s="18" t="s">
        <v>25</v>
      </c>
      <c r="C36" s="8">
        <v>1</v>
      </c>
      <c r="D36" s="8" t="s">
        <v>33</v>
      </c>
      <c r="E36" s="12">
        <f t="shared" si="0"/>
        <v>2</v>
      </c>
      <c r="F36" t="s">
        <v>143</v>
      </c>
      <c r="J36" t="s">
        <v>70</v>
      </c>
      <c r="K36">
        <v>78</v>
      </c>
    </row>
    <row r="37" spans="1:11" x14ac:dyDescent="0.25">
      <c r="A37" s="16"/>
      <c r="B37" s="19"/>
      <c r="C37" s="4">
        <v>2</v>
      </c>
      <c r="D37" s="4" t="s">
        <v>30</v>
      </c>
      <c r="E37" s="4">
        <f t="shared" si="0"/>
        <v>15</v>
      </c>
      <c r="J37" t="s">
        <v>71</v>
      </c>
      <c r="K37">
        <v>77</v>
      </c>
    </row>
    <row r="38" spans="1:11" x14ac:dyDescent="0.25">
      <c r="A38" s="17"/>
      <c r="B38" s="20"/>
      <c r="C38" s="6">
        <v>3</v>
      </c>
      <c r="D38" s="6" t="s">
        <v>34</v>
      </c>
      <c r="E38" s="6">
        <f t="shared" si="0"/>
        <v>25</v>
      </c>
      <c r="J38" t="s">
        <v>72</v>
      </c>
      <c r="K38">
        <v>76</v>
      </c>
    </row>
    <row r="39" spans="1:11" x14ac:dyDescent="0.25">
      <c r="J39" t="s">
        <v>73</v>
      </c>
      <c r="K39">
        <v>75</v>
      </c>
    </row>
    <row r="40" spans="1:11" x14ac:dyDescent="0.25">
      <c r="A40" s="21" t="s">
        <v>145</v>
      </c>
      <c r="B40" s="18" t="s">
        <v>146</v>
      </c>
      <c r="C40" s="7" t="s">
        <v>146</v>
      </c>
      <c r="D40" s="8" t="s">
        <v>118</v>
      </c>
      <c r="E40" s="8">
        <f>VLOOKUP(D40, $J$3:$K$128, 2, FALSE)</f>
        <v>29</v>
      </c>
      <c r="J40" t="s">
        <v>74</v>
      </c>
      <c r="K40">
        <v>74</v>
      </c>
    </row>
    <row r="41" spans="1:11" x14ac:dyDescent="0.25">
      <c r="A41" s="22"/>
      <c r="B41" s="19"/>
      <c r="C41" s="3" t="s">
        <v>147</v>
      </c>
      <c r="D41" s="4" t="s">
        <v>34</v>
      </c>
      <c r="E41" s="4">
        <f t="shared" ref="E41:E48" si="1">VLOOKUP(D41, $J$3:$K$128, 2, FALSE)</f>
        <v>25</v>
      </c>
      <c r="J41" t="s">
        <v>75</v>
      </c>
      <c r="K41">
        <v>73</v>
      </c>
    </row>
    <row r="42" spans="1:11" x14ac:dyDescent="0.25">
      <c r="A42" s="22"/>
      <c r="B42" s="19" t="s">
        <v>148</v>
      </c>
      <c r="C42" s="3" t="s">
        <v>148</v>
      </c>
      <c r="D42" s="4" t="s">
        <v>123</v>
      </c>
      <c r="E42" s="4">
        <f t="shared" si="1"/>
        <v>18</v>
      </c>
      <c r="J42" t="s">
        <v>76</v>
      </c>
      <c r="K42">
        <v>72</v>
      </c>
    </row>
    <row r="43" spans="1:11" x14ac:dyDescent="0.25">
      <c r="A43" s="22"/>
      <c r="B43" s="19"/>
      <c r="C43" s="3" t="s">
        <v>149</v>
      </c>
      <c r="D43" s="4" t="s">
        <v>30</v>
      </c>
      <c r="E43" s="4">
        <f t="shared" si="1"/>
        <v>15</v>
      </c>
      <c r="J43" t="s">
        <v>77</v>
      </c>
      <c r="K43">
        <v>71</v>
      </c>
    </row>
    <row r="44" spans="1:11" x14ac:dyDescent="0.25">
      <c r="A44" s="22"/>
      <c r="B44" s="19" t="s">
        <v>150</v>
      </c>
      <c r="C44" s="3" t="s">
        <v>150</v>
      </c>
      <c r="D44" s="4" t="s">
        <v>31</v>
      </c>
      <c r="E44" s="4">
        <f t="shared" si="1"/>
        <v>9</v>
      </c>
      <c r="J44" t="s">
        <v>78</v>
      </c>
      <c r="K44">
        <v>70</v>
      </c>
    </row>
    <row r="45" spans="1:11" x14ac:dyDescent="0.25">
      <c r="A45" s="22"/>
      <c r="B45" s="19"/>
      <c r="C45" s="3" t="s">
        <v>151</v>
      </c>
      <c r="D45" s="4" t="s">
        <v>125</v>
      </c>
      <c r="E45" s="4">
        <f t="shared" si="1"/>
        <v>7</v>
      </c>
      <c r="J45" t="s">
        <v>79</v>
      </c>
      <c r="K45">
        <v>69</v>
      </c>
    </row>
    <row r="46" spans="1:11" x14ac:dyDescent="0.25">
      <c r="A46" s="22"/>
      <c r="B46" s="19" t="s">
        <v>152</v>
      </c>
      <c r="C46" s="3" t="s">
        <v>152</v>
      </c>
      <c r="D46" s="4" t="s">
        <v>31</v>
      </c>
      <c r="E46" s="4">
        <f t="shared" si="1"/>
        <v>9</v>
      </c>
      <c r="J46" t="s">
        <v>80</v>
      </c>
      <c r="K46">
        <v>68</v>
      </c>
    </row>
    <row r="47" spans="1:11" x14ac:dyDescent="0.25">
      <c r="A47" s="22"/>
      <c r="B47" s="19"/>
      <c r="C47" s="3" t="s">
        <v>153</v>
      </c>
      <c r="D47" s="4" t="s">
        <v>20</v>
      </c>
      <c r="E47" s="4">
        <f t="shared" si="1"/>
        <v>12</v>
      </c>
      <c r="J47" t="s">
        <v>81</v>
      </c>
      <c r="K47">
        <v>67</v>
      </c>
    </row>
    <row r="48" spans="1:11" x14ac:dyDescent="0.25">
      <c r="A48" s="22"/>
      <c r="B48" s="19" t="s">
        <v>154</v>
      </c>
      <c r="C48" s="3" t="s">
        <v>154</v>
      </c>
      <c r="D48" s="4" t="s">
        <v>15</v>
      </c>
      <c r="E48" s="4">
        <f t="shared" si="1"/>
        <v>11</v>
      </c>
      <c r="J48" t="s">
        <v>82</v>
      </c>
      <c r="K48">
        <v>66</v>
      </c>
    </row>
    <row r="49" spans="1:11" x14ac:dyDescent="0.25">
      <c r="A49" s="23"/>
      <c r="B49" s="20"/>
      <c r="C49" s="5" t="s">
        <v>155</v>
      </c>
      <c r="D49" s="6" t="s">
        <v>15</v>
      </c>
      <c r="E49" s="6">
        <f>VLOOKUP(D49, $J$3:$K$128, 2, FALSE)</f>
        <v>11</v>
      </c>
      <c r="J49" t="s">
        <v>83</v>
      </c>
      <c r="K49">
        <v>65</v>
      </c>
    </row>
    <row r="50" spans="1:11" x14ac:dyDescent="0.25">
      <c r="A50" s="13" t="s">
        <v>28</v>
      </c>
      <c r="B50" s="13"/>
      <c r="C50" s="3"/>
      <c r="J50" t="s">
        <v>84</v>
      </c>
      <c r="K50">
        <v>64</v>
      </c>
    </row>
    <row r="51" spans="1:11" x14ac:dyDescent="0.25">
      <c r="A51" s="15" t="s">
        <v>156</v>
      </c>
      <c r="B51" s="18" t="s">
        <v>146</v>
      </c>
      <c r="C51" s="7" t="s">
        <v>146</v>
      </c>
      <c r="D51" s="8" t="s">
        <v>11</v>
      </c>
      <c r="E51" s="8">
        <f>VLOOKUP(D51, $J$3:$K$128, 2, FALSE)</f>
        <v>13</v>
      </c>
      <c r="J51" t="s">
        <v>85</v>
      </c>
      <c r="K51">
        <v>63</v>
      </c>
    </row>
    <row r="52" spans="1:11" x14ac:dyDescent="0.25">
      <c r="A52" s="16"/>
      <c r="B52" s="19"/>
      <c r="C52" s="3" t="s">
        <v>147</v>
      </c>
      <c r="D52" s="4" t="s">
        <v>123</v>
      </c>
      <c r="E52" s="4">
        <f t="shared" ref="E52:E59" si="2">VLOOKUP(D52, $J$3:$K$128, 2, FALSE)</f>
        <v>18</v>
      </c>
      <c r="J52" t="s">
        <v>86</v>
      </c>
      <c r="K52">
        <v>62</v>
      </c>
    </row>
    <row r="53" spans="1:11" x14ac:dyDescent="0.25">
      <c r="A53" s="16"/>
      <c r="B53" s="19" t="s">
        <v>148</v>
      </c>
      <c r="C53" s="3" t="s">
        <v>148</v>
      </c>
      <c r="D53" s="4" t="s">
        <v>31</v>
      </c>
      <c r="E53" s="4">
        <f t="shared" si="2"/>
        <v>9</v>
      </c>
      <c r="J53" t="s">
        <v>87</v>
      </c>
      <c r="K53">
        <v>61</v>
      </c>
    </row>
    <row r="54" spans="1:11" x14ac:dyDescent="0.25">
      <c r="A54" s="16"/>
      <c r="B54" s="19"/>
      <c r="C54" s="3" t="s">
        <v>149</v>
      </c>
      <c r="D54" s="4" t="s">
        <v>31</v>
      </c>
      <c r="E54" s="4">
        <f t="shared" si="2"/>
        <v>9</v>
      </c>
      <c r="J54" t="s">
        <v>88</v>
      </c>
      <c r="K54">
        <v>60</v>
      </c>
    </row>
    <row r="55" spans="1:11" x14ac:dyDescent="0.25">
      <c r="A55" s="16"/>
      <c r="B55" s="19" t="s">
        <v>150</v>
      </c>
      <c r="C55" s="3" t="s">
        <v>150</v>
      </c>
      <c r="D55" s="4" t="s">
        <v>127</v>
      </c>
      <c r="E55" s="4">
        <f t="shared" si="2"/>
        <v>1</v>
      </c>
      <c r="J55" t="s">
        <v>89</v>
      </c>
      <c r="K55">
        <v>59</v>
      </c>
    </row>
    <row r="56" spans="1:11" x14ac:dyDescent="0.25">
      <c r="A56" s="16"/>
      <c r="B56" s="19"/>
      <c r="C56" s="3" t="s">
        <v>151</v>
      </c>
      <c r="D56" s="4" t="s">
        <v>127</v>
      </c>
      <c r="E56" s="4">
        <f t="shared" si="2"/>
        <v>1</v>
      </c>
      <c r="J56" t="s">
        <v>90</v>
      </c>
      <c r="K56">
        <v>58</v>
      </c>
    </row>
    <row r="57" spans="1:11" x14ac:dyDescent="0.25">
      <c r="A57" s="16"/>
      <c r="B57" s="19" t="s">
        <v>152</v>
      </c>
      <c r="C57" s="3" t="s">
        <v>152</v>
      </c>
      <c r="D57" s="4" t="s">
        <v>33</v>
      </c>
      <c r="E57" s="4">
        <f t="shared" si="2"/>
        <v>2</v>
      </c>
      <c r="J57" t="s">
        <v>91</v>
      </c>
      <c r="K57">
        <v>57</v>
      </c>
    </row>
    <row r="58" spans="1:11" x14ac:dyDescent="0.25">
      <c r="A58" s="16"/>
      <c r="B58" s="19"/>
      <c r="C58" s="3" t="s">
        <v>153</v>
      </c>
      <c r="D58" s="4" t="s">
        <v>127</v>
      </c>
      <c r="E58" s="4">
        <f t="shared" si="2"/>
        <v>1</v>
      </c>
      <c r="J58" t="s">
        <v>92</v>
      </c>
      <c r="K58">
        <v>56</v>
      </c>
    </row>
    <row r="59" spans="1:11" x14ac:dyDescent="0.25">
      <c r="A59" s="16"/>
      <c r="B59" s="19" t="s">
        <v>154</v>
      </c>
      <c r="C59" s="3" t="s">
        <v>154</v>
      </c>
      <c r="D59" s="4" t="s">
        <v>19</v>
      </c>
      <c r="E59" s="4">
        <f t="shared" si="2"/>
        <v>8</v>
      </c>
      <c r="J59" t="s">
        <v>93</v>
      </c>
      <c r="K59">
        <v>55</v>
      </c>
    </row>
    <row r="60" spans="1:11" x14ac:dyDescent="0.25">
      <c r="A60" s="17"/>
      <c r="B60" s="20"/>
      <c r="C60" s="5" t="s">
        <v>155</v>
      </c>
      <c r="D60" s="6" t="s">
        <v>19</v>
      </c>
      <c r="E60" s="6">
        <f>VLOOKUP(D60, $J$3:$K$128, 2, FALSE)</f>
        <v>8</v>
      </c>
      <c r="J60" t="s">
        <v>94</v>
      </c>
      <c r="K60">
        <v>54</v>
      </c>
    </row>
    <row r="61" spans="1:11" x14ac:dyDescent="0.25">
      <c r="J61" t="s">
        <v>95</v>
      </c>
      <c r="K61">
        <v>53</v>
      </c>
    </row>
    <row r="62" spans="1:11" x14ac:dyDescent="0.25">
      <c r="J62" t="s">
        <v>96</v>
      </c>
      <c r="K62">
        <v>52</v>
      </c>
    </row>
    <row r="63" spans="1:11" x14ac:dyDescent="0.25">
      <c r="J63" t="s">
        <v>97</v>
      </c>
      <c r="K63">
        <v>51</v>
      </c>
    </row>
    <row r="64" spans="1:11" x14ac:dyDescent="0.25">
      <c r="J64" t="s">
        <v>98</v>
      </c>
      <c r="K64">
        <v>50</v>
      </c>
    </row>
    <row r="65" spans="10:11" x14ac:dyDescent="0.25">
      <c r="J65" t="s">
        <v>99</v>
      </c>
      <c r="K65">
        <v>49</v>
      </c>
    </row>
    <row r="66" spans="10:11" x14ac:dyDescent="0.25">
      <c r="J66" t="s">
        <v>100</v>
      </c>
      <c r="K66">
        <v>48</v>
      </c>
    </row>
    <row r="67" spans="10:11" x14ac:dyDescent="0.25">
      <c r="J67" t="s">
        <v>101</v>
      </c>
      <c r="K67">
        <v>47</v>
      </c>
    </row>
    <row r="68" spans="10:11" x14ac:dyDescent="0.25">
      <c r="J68" t="s">
        <v>102</v>
      </c>
      <c r="K68">
        <v>46</v>
      </c>
    </row>
    <row r="69" spans="10:11" x14ac:dyDescent="0.25">
      <c r="J69" t="s">
        <v>103</v>
      </c>
      <c r="K69">
        <v>45</v>
      </c>
    </row>
    <row r="70" spans="10:11" x14ac:dyDescent="0.25">
      <c r="J70" t="s">
        <v>104</v>
      </c>
      <c r="K70">
        <v>44</v>
      </c>
    </row>
    <row r="71" spans="10:11" x14ac:dyDescent="0.25">
      <c r="J71" t="s">
        <v>105</v>
      </c>
      <c r="K71">
        <v>43</v>
      </c>
    </row>
    <row r="72" spans="10:11" x14ac:dyDescent="0.25">
      <c r="J72" t="s">
        <v>106</v>
      </c>
      <c r="K72">
        <v>42</v>
      </c>
    </row>
    <row r="73" spans="10:11" x14ac:dyDescent="0.25">
      <c r="J73" t="s">
        <v>107</v>
      </c>
      <c r="K73">
        <v>41</v>
      </c>
    </row>
    <row r="74" spans="10:11" x14ac:dyDescent="0.25">
      <c r="J74" t="s">
        <v>108</v>
      </c>
      <c r="K74">
        <v>40</v>
      </c>
    </row>
    <row r="75" spans="10:11" x14ac:dyDescent="0.25">
      <c r="J75" t="s">
        <v>27</v>
      </c>
      <c r="K75">
        <v>39</v>
      </c>
    </row>
    <row r="76" spans="10:11" x14ac:dyDescent="0.25">
      <c r="J76" t="s">
        <v>109</v>
      </c>
      <c r="K76">
        <v>38</v>
      </c>
    </row>
    <row r="77" spans="10:11" x14ac:dyDescent="0.25">
      <c r="J77" t="s">
        <v>110</v>
      </c>
      <c r="K77">
        <v>37</v>
      </c>
    </row>
    <row r="78" spans="10:11" x14ac:dyDescent="0.25">
      <c r="J78" t="s">
        <v>111</v>
      </c>
      <c r="K78">
        <v>36</v>
      </c>
    </row>
    <row r="79" spans="10:11" x14ac:dyDescent="0.25">
      <c r="J79" t="s">
        <v>112</v>
      </c>
      <c r="K79">
        <v>35</v>
      </c>
    </row>
    <row r="80" spans="10:11" x14ac:dyDescent="0.25">
      <c r="J80" t="s">
        <v>113</v>
      </c>
      <c r="K80">
        <v>34</v>
      </c>
    </row>
    <row r="81" spans="10:11" x14ac:dyDescent="0.25">
      <c r="J81" t="s">
        <v>114</v>
      </c>
      <c r="K81">
        <v>33</v>
      </c>
    </row>
    <row r="82" spans="10:11" x14ac:dyDescent="0.25">
      <c r="J82" t="s">
        <v>115</v>
      </c>
      <c r="K82">
        <v>32</v>
      </c>
    </row>
    <row r="83" spans="10:11" x14ac:dyDescent="0.25">
      <c r="J83" t="s">
        <v>116</v>
      </c>
      <c r="K83">
        <v>31</v>
      </c>
    </row>
    <row r="84" spans="10:11" x14ac:dyDescent="0.25">
      <c r="J84" t="s">
        <v>117</v>
      </c>
      <c r="K84">
        <v>30</v>
      </c>
    </row>
    <row r="85" spans="10:11" x14ac:dyDescent="0.25">
      <c r="J85" t="s">
        <v>118</v>
      </c>
      <c r="K85">
        <v>29</v>
      </c>
    </row>
    <row r="86" spans="10:11" x14ac:dyDescent="0.25">
      <c r="J86" t="s">
        <v>119</v>
      </c>
      <c r="K86">
        <v>28</v>
      </c>
    </row>
    <row r="87" spans="10:11" x14ac:dyDescent="0.25">
      <c r="J87" t="s">
        <v>120</v>
      </c>
      <c r="K87">
        <v>27</v>
      </c>
    </row>
    <row r="88" spans="10:11" x14ac:dyDescent="0.25">
      <c r="J88" t="s">
        <v>24</v>
      </c>
      <c r="K88">
        <v>26</v>
      </c>
    </row>
    <row r="89" spans="10:11" x14ac:dyDescent="0.25">
      <c r="J89" t="s">
        <v>34</v>
      </c>
      <c r="K89">
        <v>25</v>
      </c>
    </row>
    <row r="90" spans="10:11" x14ac:dyDescent="0.25">
      <c r="J90" t="s">
        <v>7</v>
      </c>
      <c r="K90">
        <v>24</v>
      </c>
    </row>
    <row r="91" spans="10:11" x14ac:dyDescent="0.25">
      <c r="J91" t="s">
        <v>121</v>
      </c>
      <c r="K91">
        <v>23</v>
      </c>
    </row>
    <row r="92" spans="10:11" x14ac:dyDescent="0.25">
      <c r="J92" t="s">
        <v>122</v>
      </c>
      <c r="K92">
        <v>22</v>
      </c>
    </row>
    <row r="93" spans="10:11" x14ac:dyDescent="0.25">
      <c r="J93" t="s">
        <v>8</v>
      </c>
      <c r="K93">
        <v>21</v>
      </c>
    </row>
    <row r="94" spans="10:11" x14ac:dyDescent="0.25">
      <c r="J94" t="s">
        <v>10</v>
      </c>
      <c r="K94">
        <v>20</v>
      </c>
    </row>
    <row r="95" spans="10:11" x14ac:dyDescent="0.25">
      <c r="J95" t="s">
        <v>16</v>
      </c>
      <c r="K95">
        <v>19</v>
      </c>
    </row>
    <row r="96" spans="10:11" x14ac:dyDescent="0.25">
      <c r="J96" t="s">
        <v>123</v>
      </c>
      <c r="K96">
        <v>18</v>
      </c>
    </row>
    <row r="97" spans="10:11" x14ac:dyDescent="0.25">
      <c r="J97" t="s">
        <v>17</v>
      </c>
      <c r="K97">
        <v>17</v>
      </c>
    </row>
    <row r="98" spans="10:11" x14ac:dyDescent="0.25">
      <c r="J98" t="s">
        <v>29</v>
      </c>
      <c r="K98">
        <v>16</v>
      </c>
    </row>
    <row r="99" spans="10:11" x14ac:dyDescent="0.25">
      <c r="J99" t="s">
        <v>30</v>
      </c>
      <c r="K99">
        <v>15</v>
      </c>
    </row>
    <row r="100" spans="10:11" x14ac:dyDescent="0.25">
      <c r="J100" t="s">
        <v>12</v>
      </c>
      <c r="K100">
        <v>14</v>
      </c>
    </row>
    <row r="101" spans="10:11" x14ac:dyDescent="0.25">
      <c r="J101" t="s">
        <v>11</v>
      </c>
      <c r="K101">
        <v>13</v>
      </c>
    </row>
    <row r="102" spans="10:11" x14ac:dyDescent="0.25">
      <c r="J102" t="s">
        <v>20</v>
      </c>
      <c r="K102">
        <v>12</v>
      </c>
    </row>
    <row r="103" spans="10:11" x14ac:dyDescent="0.25">
      <c r="J103" t="s">
        <v>15</v>
      </c>
      <c r="K103">
        <v>11</v>
      </c>
    </row>
    <row r="104" spans="10:11" x14ac:dyDescent="0.25">
      <c r="J104" t="s">
        <v>124</v>
      </c>
      <c r="K104">
        <v>10</v>
      </c>
    </row>
    <row r="105" spans="10:11" x14ac:dyDescent="0.25">
      <c r="J105" t="s">
        <v>31</v>
      </c>
      <c r="K105">
        <v>9</v>
      </c>
    </row>
    <row r="106" spans="10:11" x14ac:dyDescent="0.25">
      <c r="J106" t="s">
        <v>19</v>
      </c>
      <c r="K106">
        <v>8</v>
      </c>
    </row>
    <row r="107" spans="10:11" x14ac:dyDescent="0.25">
      <c r="J107" t="s">
        <v>125</v>
      </c>
      <c r="K107">
        <v>7</v>
      </c>
    </row>
    <row r="108" spans="10:11" x14ac:dyDescent="0.25">
      <c r="J108" t="s">
        <v>32</v>
      </c>
      <c r="K108">
        <v>6</v>
      </c>
    </row>
    <row r="109" spans="10:11" x14ac:dyDescent="0.25">
      <c r="J109" t="s">
        <v>126</v>
      </c>
      <c r="K109">
        <v>5</v>
      </c>
    </row>
    <row r="110" spans="10:11" x14ac:dyDescent="0.25">
      <c r="J110" t="s">
        <v>23</v>
      </c>
      <c r="K110">
        <v>4</v>
      </c>
    </row>
    <row r="111" spans="10:11" x14ac:dyDescent="0.25">
      <c r="J111" t="s">
        <v>26</v>
      </c>
      <c r="K111">
        <v>3</v>
      </c>
    </row>
    <row r="112" spans="10:11" x14ac:dyDescent="0.25">
      <c r="J112" t="s">
        <v>33</v>
      </c>
      <c r="K112">
        <v>2</v>
      </c>
    </row>
    <row r="113" spans="10:11" x14ac:dyDescent="0.25">
      <c r="J113" t="s">
        <v>127</v>
      </c>
      <c r="K113">
        <v>1</v>
      </c>
    </row>
    <row r="114" spans="10:11" x14ac:dyDescent="0.25">
      <c r="J114" t="s">
        <v>128</v>
      </c>
      <c r="K114">
        <v>100</v>
      </c>
    </row>
    <row r="115" spans="10:11" x14ac:dyDescent="0.25">
      <c r="J115" t="s">
        <v>129</v>
      </c>
      <c r="K115">
        <v>100</v>
      </c>
    </row>
    <row r="116" spans="10:11" x14ac:dyDescent="0.25">
      <c r="J116" t="s">
        <v>130</v>
      </c>
      <c r="K116">
        <v>100</v>
      </c>
    </row>
    <row r="117" spans="10:11" x14ac:dyDescent="0.25">
      <c r="J117" t="s">
        <v>131</v>
      </c>
      <c r="K117">
        <v>100</v>
      </c>
    </row>
    <row r="118" spans="10:11" x14ac:dyDescent="0.25">
      <c r="J118" t="s">
        <v>132</v>
      </c>
      <c r="K118">
        <v>100</v>
      </c>
    </row>
    <row r="119" spans="10:11" x14ac:dyDescent="0.25">
      <c r="J119" t="s">
        <v>133</v>
      </c>
      <c r="K119">
        <v>100</v>
      </c>
    </row>
    <row r="120" spans="10:11" x14ac:dyDescent="0.25">
      <c r="J120" t="s">
        <v>134</v>
      </c>
      <c r="K120">
        <v>100</v>
      </c>
    </row>
    <row r="121" spans="10:11" x14ac:dyDescent="0.25">
      <c r="J121" t="s">
        <v>135</v>
      </c>
      <c r="K121">
        <v>100</v>
      </c>
    </row>
    <row r="122" spans="10:11" x14ac:dyDescent="0.25">
      <c r="J122" t="s">
        <v>136</v>
      </c>
      <c r="K122">
        <v>100</v>
      </c>
    </row>
    <row r="123" spans="10:11" x14ac:dyDescent="0.25">
      <c r="J123" t="s">
        <v>137</v>
      </c>
      <c r="K123">
        <v>0</v>
      </c>
    </row>
    <row r="124" spans="10:11" x14ac:dyDescent="0.25">
      <c r="J124" t="s">
        <v>138</v>
      </c>
      <c r="K124">
        <v>0</v>
      </c>
    </row>
    <row r="125" spans="10:11" x14ac:dyDescent="0.25">
      <c r="J125" t="s">
        <v>139</v>
      </c>
      <c r="K125">
        <v>0</v>
      </c>
    </row>
    <row r="126" spans="10:11" x14ac:dyDescent="0.25">
      <c r="J126" t="s">
        <v>140</v>
      </c>
      <c r="K126">
        <v>0</v>
      </c>
    </row>
    <row r="127" spans="10:11" x14ac:dyDescent="0.25">
      <c r="J127" t="s">
        <v>141</v>
      </c>
      <c r="K127">
        <v>0</v>
      </c>
    </row>
    <row r="128" spans="10:11" x14ac:dyDescent="0.25">
      <c r="J128" t="s">
        <v>142</v>
      </c>
      <c r="K128">
        <v>0</v>
      </c>
    </row>
  </sheetData>
  <mergeCells count="30">
    <mergeCell ref="A2:A7"/>
    <mergeCell ref="B2:B4"/>
    <mergeCell ref="B5:B7"/>
    <mergeCell ref="A8:A13"/>
    <mergeCell ref="B8:B10"/>
    <mergeCell ref="B11:B13"/>
    <mergeCell ref="A14:A19"/>
    <mergeCell ref="B14:B16"/>
    <mergeCell ref="B17:B19"/>
    <mergeCell ref="A21:A26"/>
    <mergeCell ref="B21:B23"/>
    <mergeCell ref="B24:B26"/>
    <mergeCell ref="A27:A32"/>
    <mergeCell ref="B27:B29"/>
    <mergeCell ref="B30:B32"/>
    <mergeCell ref="A33:A38"/>
    <mergeCell ref="B33:B35"/>
    <mergeCell ref="B36:B38"/>
    <mergeCell ref="A40:A49"/>
    <mergeCell ref="B40:B41"/>
    <mergeCell ref="B42:B43"/>
    <mergeCell ref="B44:B45"/>
    <mergeCell ref="B46:B47"/>
    <mergeCell ref="B48:B49"/>
    <mergeCell ref="A51:A60"/>
    <mergeCell ref="B51:B52"/>
    <mergeCell ref="B53:B54"/>
    <mergeCell ref="B55:B56"/>
    <mergeCell ref="B57:B58"/>
    <mergeCell ref="B59:B6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4D78AE664444459AB585CCEB87A666" ma:contentTypeVersion="11" ma:contentTypeDescription="Create a new document." ma:contentTypeScope="" ma:versionID="704fdb863686ca81f40a20d088b88921">
  <xsd:schema xmlns:xsd="http://www.w3.org/2001/XMLSchema" xmlns:xs="http://www.w3.org/2001/XMLSchema" xmlns:p="http://schemas.microsoft.com/office/2006/metadata/properties" xmlns:ns2="72d8e014-26fd-4902-97f1-e20fad7b68af" xmlns:ns3="f65cba71-ad85-435d-b5a5-a380abe668ad" targetNamespace="http://schemas.microsoft.com/office/2006/metadata/properties" ma:root="true" ma:fieldsID="2c273b6bd1db655178b7eb27661d10b0" ns2:_="" ns3:_="">
    <xsd:import namespace="72d8e014-26fd-4902-97f1-e20fad7b68af"/>
    <xsd:import namespace="f65cba71-ad85-435d-b5a5-a380abe668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8e014-26fd-4902-97f1-e20fad7b68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6624216-d583-4636-a04d-17921d6eaf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cba71-ad85-435d-b5a5-a380abe668ad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eb7b8e2-75ea-4d9a-9aed-287e19480b65}" ma:internalName="TaxCatchAll" ma:showField="CatchAllData" ma:web="f65cba71-ad85-435d-b5a5-a380abe668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2d8e014-26fd-4902-97f1-e20fad7b68af">
      <Terms xmlns="http://schemas.microsoft.com/office/infopath/2007/PartnerControls"/>
    </lcf76f155ced4ddcb4097134ff3c332f>
    <TaxCatchAll xmlns="f65cba71-ad85-435d-b5a5-a380abe668ad" xsi:nil="true"/>
  </documentManagement>
</p:properties>
</file>

<file path=customXml/itemProps1.xml><?xml version="1.0" encoding="utf-8"?>
<ds:datastoreItem xmlns:ds="http://schemas.openxmlformats.org/officeDocument/2006/customXml" ds:itemID="{2682AF82-ECBC-49A4-B6E6-B3CD03B63C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2F8D7F-4371-4B7F-BA33-93FE8055BD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d8e014-26fd-4902-97f1-e20fad7b68af"/>
    <ds:schemaRef ds:uri="f65cba71-ad85-435d-b5a5-a380abe668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51D4F5-D5D8-4E56-AB71-FE262FC5C3A6}">
  <ds:schemaRefs>
    <ds:schemaRef ds:uri="http://schemas.microsoft.com/office/2006/metadata/properties"/>
    <ds:schemaRef ds:uri="http://schemas.microsoft.com/office/infopath/2007/PartnerControls"/>
    <ds:schemaRef ds:uri="72d8e014-26fd-4902-97f1-e20fad7b68af"/>
    <ds:schemaRef ds:uri="f65cba71-ad85-435d-b5a5-a380abe668a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Poly(AMPS)</vt:lpstr>
      <vt:lpstr>Poly(AA)</vt:lpstr>
      <vt:lpstr>Poly(HEA)</vt:lpstr>
      <vt:lpstr>Poly(DMA)</vt:lpstr>
      <vt:lpstr>Poly(NAM)</vt:lpstr>
    </vt:vector>
  </TitlesOfParts>
  <Company>University of Nottingham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Howard</dc:creator>
  <cp:lastModifiedBy>Alexandra Howard</cp:lastModifiedBy>
  <dcterms:created xsi:type="dcterms:W3CDTF">2026-08-27T14:31:37Z</dcterms:created>
  <dcterms:modified xsi:type="dcterms:W3CDTF">2026-09-25T09:00:01Z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0x010100904D78AE664444459AB585CCEB87A666</vt:lpwstr>
  </property>
  <property fmtid="{D5CDD505-2E9C-101B-9397-08002B2CF9AE}" pid="3" name="MediaServiceImageTags">
    <vt:lpwstr/>
  </property>
</Properties>
</file>