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ofnottm.sharepoint.com/sites/AlexandraHowardPhD2/Shared Documents/General/Lexie Thesis (writing and plans)/Appendix/Microarray excel raw data files/"/>
    </mc:Choice>
  </mc:AlternateContent>
  <xr:revisionPtr revIDLastSave="0" documentId="8_{1F4014E3-0860-4549-93A3-3D00FBEF8661}" xr6:coauthVersionLast="47" xr6:coauthVersionMax="47" xr10:uidLastSave="{00000000-0000-0000-0000-000000000000}"/>
  <bookViews>
    <workbookView xWindow="-120" yWindow="-120" windowWidth="20730" windowHeight="11040" xr2:uid="{AC0FA54E-9713-4225-9BE1-25B46934435F}"/>
  </bookViews>
  <sheets>
    <sheet name="(NAM)100" sheetId="1" r:id="rId1"/>
    <sheet name="(NAM)100 without CT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8" i="1" l="1"/>
  <c r="E8" i="2"/>
  <c r="E26" i="2"/>
  <c r="E25" i="2"/>
  <c r="E24" i="2"/>
  <c r="E23" i="2"/>
  <c r="E22" i="2"/>
  <c r="E21" i="2"/>
  <c r="E20" i="2"/>
  <c r="E19" i="2"/>
  <c r="E18" i="2"/>
  <c r="E17" i="2"/>
  <c r="E16" i="2"/>
  <c r="E15" i="2"/>
  <c r="E13" i="2"/>
  <c r="E12" i="2"/>
  <c r="E11" i="2"/>
  <c r="E10" i="2"/>
  <c r="E9" i="2"/>
  <c r="E5" i="2"/>
  <c r="E3" i="2"/>
  <c r="E2" i="2"/>
  <c r="E26" i="1"/>
  <c r="E25" i="1"/>
  <c r="E24" i="1"/>
  <c r="E23" i="1"/>
  <c r="E22" i="1"/>
  <c r="E21" i="1"/>
  <c r="E10" i="1"/>
  <c r="E11" i="1"/>
  <c r="E12" i="1"/>
  <c r="E13" i="1"/>
  <c r="E9" i="1"/>
  <c r="E16" i="1"/>
  <c r="E17" i="1"/>
  <c r="E18" i="1"/>
  <c r="E19" i="1"/>
  <c r="E20" i="1"/>
  <c r="E15" i="1"/>
  <c r="E7" i="1"/>
  <c r="E4" i="1"/>
</calcChain>
</file>

<file path=xl/sharedStrings.xml><?xml version="1.0" encoding="utf-8"?>
<sst xmlns="http://schemas.openxmlformats.org/spreadsheetml/2006/main" count="340" uniqueCount="140">
  <si>
    <t xml:space="preserve">Formulation </t>
  </si>
  <si>
    <t>Printing order</t>
  </si>
  <si>
    <t xml:space="preserve">Rep </t>
  </si>
  <si>
    <t>XP max DL location</t>
  </si>
  <si>
    <t>XP max DL%</t>
  </si>
  <si>
    <t>Location</t>
  </si>
  <si>
    <t>Drug loading %</t>
  </si>
  <si>
    <t>A01</t>
  </si>
  <si>
    <t>B01</t>
  </si>
  <si>
    <t>C01</t>
  </si>
  <si>
    <t>D01</t>
  </si>
  <si>
    <t>E01</t>
  </si>
  <si>
    <t>F01</t>
  </si>
  <si>
    <t>A02</t>
  </si>
  <si>
    <t>B02</t>
  </si>
  <si>
    <t>C02</t>
  </si>
  <si>
    <t>D02</t>
  </si>
  <si>
    <t>E02</t>
  </si>
  <si>
    <t>F02</t>
  </si>
  <si>
    <t>A03</t>
  </si>
  <si>
    <t>B03</t>
  </si>
  <si>
    <t>C03</t>
  </si>
  <si>
    <t>D03</t>
  </si>
  <si>
    <t>E03</t>
  </si>
  <si>
    <t>F03</t>
  </si>
  <si>
    <t>A04</t>
  </si>
  <si>
    <t>B04</t>
  </si>
  <si>
    <t>C04</t>
  </si>
  <si>
    <t>D04</t>
  </si>
  <si>
    <t>E04</t>
  </si>
  <si>
    <t>F04</t>
  </si>
  <si>
    <t>A05</t>
  </si>
  <si>
    <t>B05</t>
  </si>
  <si>
    <t>C05</t>
  </si>
  <si>
    <t>D05</t>
  </si>
  <si>
    <t>E05</t>
  </si>
  <si>
    <t>F05</t>
  </si>
  <si>
    <t>A06</t>
  </si>
  <si>
    <t>B06</t>
  </si>
  <si>
    <t>C06</t>
  </si>
  <si>
    <t>D06</t>
  </si>
  <si>
    <t>E06</t>
  </si>
  <si>
    <t>F06</t>
  </si>
  <si>
    <t>A07</t>
  </si>
  <si>
    <t>B07</t>
  </si>
  <si>
    <t>C07</t>
  </si>
  <si>
    <t>D07</t>
  </si>
  <si>
    <t>E07</t>
  </si>
  <si>
    <t>F07</t>
  </si>
  <si>
    <t>A08</t>
  </si>
  <si>
    <t>B08</t>
  </si>
  <si>
    <t>C08</t>
  </si>
  <si>
    <t>D08</t>
  </si>
  <si>
    <t>E08</t>
  </si>
  <si>
    <t>F08</t>
  </si>
  <si>
    <t>A09</t>
  </si>
  <si>
    <t>B09</t>
  </si>
  <si>
    <t>C09</t>
  </si>
  <si>
    <t>D09</t>
  </si>
  <si>
    <t>E09</t>
  </si>
  <si>
    <t>F09</t>
  </si>
  <si>
    <t>A10</t>
  </si>
  <si>
    <t>B10</t>
  </si>
  <si>
    <t>C10</t>
  </si>
  <si>
    <t>D10</t>
  </si>
  <si>
    <t>E10</t>
  </si>
  <si>
    <t>F10</t>
  </si>
  <si>
    <t>A11</t>
  </si>
  <si>
    <t>B11</t>
  </si>
  <si>
    <t>C11</t>
  </si>
  <si>
    <t>D11</t>
  </si>
  <si>
    <t>E11</t>
  </si>
  <si>
    <t>F11</t>
  </si>
  <si>
    <t>A12</t>
  </si>
  <si>
    <t>B12</t>
  </si>
  <si>
    <t>C12</t>
  </si>
  <si>
    <t>D12</t>
  </si>
  <si>
    <t>E12</t>
  </si>
  <si>
    <t>F12</t>
  </si>
  <si>
    <t>A13</t>
  </si>
  <si>
    <t>B13</t>
  </si>
  <si>
    <t>C13</t>
  </si>
  <si>
    <t>D13</t>
  </si>
  <si>
    <t>E13</t>
  </si>
  <si>
    <t>F13</t>
  </si>
  <si>
    <t>A14</t>
  </si>
  <si>
    <t>B14</t>
  </si>
  <si>
    <t>C14</t>
  </si>
  <si>
    <t>D14</t>
  </si>
  <si>
    <t>E14</t>
  </si>
  <si>
    <t>F14</t>
  </si>
  <si>
    <t>A15</t>
  </si>
  <si>
    <t>B15</t>
  </si>
  <si>
    <t>C15</t>
  </si>
  <si>
    <t>D15</t>
  </si>
  <si>
    <t>E15</t>
  </si>
  <si>
    <t>F15</t>
  </si>
  <si>
    <t>A16</t>
  </si>
  <si>
    <t>B16</t>
  </si>
  <si>
    <t>C16</t>
  </si>
  <si>
    <t>D16</t>
  </si>
  <si>
    <t>E16</t>
  </si>
  <si>
    <t>F16</t>
  </si>
  <si>
    <t>A17</t>
  </si>
  <si>
    <t>B17</t>
  </si>
  <si>
    <t>C17</t>
  </si>
  <si>
    <t>D17</t>
  </si>
  <si>
    <t>E17</t>
  </si>
  <si>
    <t>F17</t>
  </si>
  <si>
    <t>A18</t>
  </si>
  <si>
    <t>B18</t>
  </si>
  <si>
    <t>C18</t>
  </si>
  <si>
    <t>D18</t>
  </si>
  <si>
    <t>E18</t>
  </si>
  <si>
    <t>F18</t>
  </si>
  <si>
    <t>A19</t>
  </si>
  <si>
    <t>B19</t>
  </si>
  <si>
    <t>C19</t>
  </si>
  <si>
    <t>D19</t>
  </si>
  <si>
    <t>E19</t>
  </si>
  <si>
    <t>F19</t>
  </si>
  <si>
    <t>A20</t>
  </si>
  <si>
    <t>B20</t>
  </si>
  <si>
    <t>C20</t>
  </si>
  <si>
    <t>D20</t>
  </si>
  <si>
    <t>E20</t>
  </si>
  <si>
    <t>F20</t>
  </si>
  <si>
    <t>A21</t>
  </si>
  <si>
    <t>B21</t>
  </si>
  <si>
    <t>C21</t>
  </si>
  <si>
    <t>D21</t>
  </si>
  <si>
    <t>E21</t>
  </si>
  <si>
    <t>F21</t>
  </si>
  <si>
    <t>Allopurinol - NAM100</t>
  </si>
  <si>
    <t>Allopurinol - NAM100 (D-P)</t>
  </si>
  <si>
    <t>NAM100-Allopurinol (P-D)</t>
  </si>
  <si>
    <t>Naproxen - NAM100</t>
  </si>
  <si>
    <t>Naproxen - NAM100 (D-P)</t>
  </si>
  <si>
    <t>NAM100-Naproxen (P-D)</t>
  </si>
  <si>
    <t>After 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</si>
</sst>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3" xfId="0" applyFont="1" applyBorder="1"/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8F557-6D74-424D-88FD-926C42B8115A}">
  <dimension ref="A1:I128"/>
  <sheetViews>
    <sheetView tabSelected="1" zoomScale="96" workbookViewId="0">
      <selection activeCell="K11" sqref="K11"/>
    </sheetView>
  </sheetViews>
  <sheetFormatPr defaultRowHeight="15" x14ac:dyDescent="0.25"/>
  <cols>
    <col min="1" max="1" width="19.85546875" bestFit="1" customWidth="1"/>
    <col min="2" max="2" width="25" bestFit="1" customWidth="1"/>
    <col min="4" max="4" width="19" bestFit="1" customWidth="1"/>
    <col min="5" max="5" width="12.7109375" bestFit="1" customWidth="1"/>
  </cols>
  <sheetData>
    <row r="1" spans="1:9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9" x14ac:dyDescent="0.25">
      <c r="A2" s="8" t="s">
        <v>133</v>
      </c>
      <c r="B2" s="8" t="s">
        <v>134</v>
      </c>
      <c r="C2">
        <v>1</v>
      </c>
      <c r="D2" t="s">
        <v>113</v>
      </c>
      <c r="E2">
        <v>8</v>
      </c>
      <c r="H2" t="s">
        <v>5</v>
      </c>
      <c r="I2" t="s">
        <v>6</v>
      </c>
    </row>
    <row r="3" spans="1:9" x14ac:dyDescent="0.25">
      <c r="A3" s="8"/>
      <c r="B3" s="8"/>
      <c r="C3">
        <v>2</v>
      </c>
      <c r="D3" t="s">
        <v>114</v>
      </c>
      <c r="E3">
        <v>5</v>
      </c>
      <c r="H3" t="s">
        <v>7</v>
      </c>
      <c r="I3">
        <v>100</v>
      </c>
    </row>
    <row r="4" spans="1:9" x14ac:dyDescent="0.25">
      <c r="A4" s="8"/>
      <c r="B4" s="10"/>
      <c r="C4" s="5">
        <v>3</v>
      </c>
      <c r="D4" s="5" t="s">
        <v>110</v>
      </c>
      <c r="E4" s="5">
        <f t="shared" ref="E4:E13" si="0">VLOOKUP(D4, $H$3:$I$128, 2, FALSE)</f>
        <v>8</v>
      </c>
      <c r="H4" t="s">
        <v>8</v>
      </c>
      <c r="I4">
        <v>100</v>
      </c>
    </row>
    <row r="5" spans="1:9" x14ac:dyDescent="0.25">
      <c r="A5" s="8"/>
      <c r="B5" s="9" t="s">
        <v>135</v>
      </c>
      <c r="C5" s="6">
        <v>1</v>
      </c>
      <c r="D5" s="6" t="s">
        <v>116</v>
      </c>
      <c r="E5" s="6">
        <v>5</v>
      </c>
      <c r="H5" t="s">
        <v>9</v>
      </c>
      <c r="I5">
        <v>100</v>
      </c>
    </row>
    <row r="6" spans="1:9" x14ac:dyDescent="0.25">
      <c r="A6" s="8"/>
      <c r="B6" s="8"/>
      <c r="C6">
        <v>2</v>
      </c>
      <c r="D6" t="s">
        <v>117</v>
      </c>
      <c r="E6">
        <v>7</v>
      </c>
      <c r="H6" t="s">
        <v>10</v>
      </c>
      <c r="I6">
        <v>100</v>
      </c>
    </row>
    <row r="7" spans="1:9" x14ac:dyDescent="0.25">
      <c r="A7" s="8"/>
      <c r="B7" s="10"/>
      <c r="C7" s="5">
        <v>3</v>
      </c>
      <c r="D7" s="5" t="s">
        <v>115</v>
      </c>
      <c r="E7" s="5">
        <f t="shared" si="0"/>
        <v>3</v>
      </c>
      <c r="H7" t="s">
        <v>11</v>
      </c>
      <c r="I7">
        <v>100</v>
      </c>
    </row>
    <row r="8" spans="1:9" x14ac:dyDescent="0.25">
      <c r="A8" s="8" t="s">
        <v>136</v>
      </c>
      <c r="B8" s="9" t="s">
        <v>137</v>
      </c>
      <c r="C8" s="6">
        <v>1</v>
      </c>
      <c r="D8" s="7" t="s">
        <v>97</v>
      </c>
      <c r="E8" s="5">
        <f t="shared" si="0"/>
        <v>21</v>
      </c>
      <c r="H8" t="s">
        <v>12</v>
      </c>
      <c r="I8">
        <v>100</v>
      </c>
    </row>
    <row r="9" spans="1:9" x14ac:dyDescent="0.25">
      <c r="A9" s="8"/>
      <c r="B9" s="8"/>
      <c r="C9">
        <v>2</v>
      </c>
      <c r="D9" t="s">
        <v>98</v>
      </c>
      <c r="E9">
        <f t="shared" si="0"/>
        <v>20</v>
      </c>
      <c r="H9" t="s">
        <v>13</v>
      </c>
      <c r="I9">
        <v>0</v>
      </c>
    </row>
    <row r="10" spans="1:9" x14ac:dyDescent="0.25">
      <c r="A10" s="8"/>
      <c r="B10" s="10"/>
      <c r="C10" s="5">
        <v>3</v>
      </c>
      <c r="D10" s="5" t="s">
        <v>99</v>
      </c>
      <c r="E10" s="5">
        <f t="shared" si="0"/>
        <v>19</v>
      </c>
      <c r="H10" t="s">
        <v>14</v>
      </c>
      <c r="I10">
        <v>0</v>
      </c>
    </row>
    <row r="11" spans="1:9" x14ac:dyDescent="0.25">
      <c r="A11" s="8"/>
      <c r="B11" s="8" t="s">
        <v>138</v>
      </c>
      <c r="C11">
        <v>1</v>
      </c>
      <c r="D11" t="s">
        <v>92</v>
      </c>
      <c r="E11">
        <f t="shared" si="0"/>
        <v>26</v>
      </c>
      <c r="H11" t="s">
        <v>15</v>
      </c>
      <c r="I11">
        <v>0</v>
      </c>
    </row>
    <row r="12" spans="1:9" x14ac:dyDescent="0.25">
      <c r="A12" s="8"/>
      <c r="B12" s="8"/>
      <c r="C12">
        <v>2</v>
      </c>
      <c r="D12" t="s">
        <v>102</v>
      </c>
      <c r="E12">
        <f t="shared" si="0"/>
        <v>16</v>
      </c>
      <c r="H12" t="s">
        <v>16</v>
      </c>
      <c r="I12">
        <v>0</v>
      </c>
    </row>
    <row r="13" spans="1:9" x14ac:dyDescent="0.25">
      <c r="A13" s="8"/>
      <c r="B13" s="8"/>
      <c r="C13">
        <v>3</v>
      </c>
      <c r="D13" t="s">
        <v>99</v>
      </c>
      <c r="E13">
        <f t="shared" si="0"/>
        <v>19</v>
      </c>
      <c r="H13" t="s">
        <v>17</v>
      </c>
      <c r="I13">
        <v>0</v>
      </c>
    </row>
    <row r="14" spans="1:9" x14ac:dyDescent="0.25">
      <c r="A14" s="3" t="s">
        <v>139</v>
      </c>
      <c r="B14" s="4"/>
      <c r="C14" s="4"/>
      <c r="D14" s="4"/>
      <c r="E14" s="4"/>
      <c r="H14" t="s">
        <v>18</v>
      </c>
      <c r="I14">
        <v>0</v>
      </c>
    </row>
    <row r="15" spans="1:9" x14ac:dyDescent="0.25">
      <c r="A15" s="8" t="s">
        <v>133</v>
      </c>
      <c r="B15" s="9" t="s">
        <v>134</v>
      </c>
      <c r="C15" s="6">
        <v>1</v>
      </c>
      <c r="D15" s="6" t="s">
        <v>113</v>
      </c>
      <c r="E15" s="6">
        <f>VLOOKUP(D15, $H$3:$I$128, 2, FALSE)</f>
        <v>5</v>
      </c>
      <c r="H15" t="s">
        <v>19</v>
      </c>
      <c r="I15">
        <v>99</v>
      </c>
    </row>
    <row r="16" spans="1:9" x14ac:dyDescent="0.25">
      <c r="A16" s="8"/>
      <c r="B16" s="8"/>
      <c r="C16">
        <v>2</v>
      </c>
      <c r="D16" t="s">
        <v>117</v>
      </c>
      <c r="E16">
        <f t="shared" ref="E16:E26" si="1">VLOOKUP(D16, $H$3:$I$128, 2, FALSE)</f>
        <v>1</v>
      </c>
      <c r="H16" t="s">
        <v>20</v>
      </c>
      <c r="I16">
        <v>98</v>
      </c>
    </row>
    <row r="17" spans="1:9" x14ac:dyDescent="0.25">
      <c r="A17" s="8"/>
      <c r="B17" s="10"/>
      <c r="C17" s="5">
        <v>3</v>
      </c>
      <c r="D17" s="5" t="s">
        <v>117</v>
      </c>
      <c r="E17" s="5">
        <f t="shared" si="1"/>
        <v>1</v>
      </c>
      <c r="H17" t="s">
        <v>21</v>
      </c>
      <c r="I17">
        <v>97</v>
      </c>
    </row>
    <row r="18" spans="1:9" x14ac:dyDescent="0.25">
      <c r="A18" s="8"/>
      <c r="B18" s="9" t="s">
        <v>135</v>
      </c>
      <c r="C18" s="6">
        <v>1</v>
      </c>
      <c r="D18" s="6" t="s">
        <v>116</v>
      </c>
      <c r="E18" s="6">
        <f t="shared" si="1"/>
        <v>2</v>
      </c>
      <c r="H18" t="s">
        <v>22</v>
      </c>
      <c r="I18">
        <v>96</v>
      </c>
    </row>
    <row r="19" spans="1:9" x14ac:dyDescent="0.25">
      <c r="A19" s="8"/>
      <c r="B19" s="8"/>
      <c r="C19">
        <v>2</v>
      </c>
      <c r="D19" t="s">
        <v>117</v>
      </c>
      <c r="E19">
        <f t="shared" si="1"/>
        <v>1</v>
      </c>
      <c r="H19" t="s">
        <v>23</v>
      </c>
      <c r="I19">
        <v>95</v>
      </c>
    </row>
    <row r="20" spans="1:9" x14ac:dyDescent="0.25">
      <c r="A20" s="8"/>
      <c r="B20" s="10"/>
      <c r="C20" s="5">
        <v>3</v>
      </c>
      <c r="D20" s="5" t="s">
        <v>116</v>
      </c>
      <c r="E20" s="5">
        <f t="shared" si="1"/>
        <v>2</v>
      </c>
      <c r="H20" t="s">
        <v>24</v>
      </c>
      <c r="I20">
        <v>94</v>
      </c>
    </row>
    <row r="21" spans="1:9" x14ac:dyDescent="0.25">
      <c r="A21" s="8" t="s">
        <v>136</v>
      </c>
      <c r="B21" s="9" t="s">
        <v>137</v>
      </c>
      <c r="C21" s="6">
        <v>1</v>
      </c>
      <c r="D21" s="6" t="s">
        <v>108</v>
      </c>
      <c r="E21" s="6">
        <f t="shared" si="1"/>
        <v>10</v>
      </c>
      <c r="H21" t="s">
        <v>25</v>
      </c>
      <c r="I21">
        <v>93</v>
      </c>
    </row>
    <row r="22" spans="1:9" x14ac:dyDescent="0.25">
      <c r="A22" s="8"/>
      <c r="B22" s="8"/>
      <c r="C22">
        <v>2</v>
      </c>
      <c r="D22" t="s">
        <v>106</v>
      </c>
      <c r="E22">
        <f t="shared" si="1"/>
        <v>12</v>
      </c>
      <c r="H22" t="s">
        <v>26</v>
      </c>
      <c r="I22">
        <v>92</v>
      </c>
    </row>
    <row r="23" spans="1:9" x14ac:dyDescent="0.25">
      <c r="A23" s="8"/>
      <c r="B23" s="10"/>
      <c r="C23" s="5">
        <v>3</v>
      </c>
      <c r="D23" s="5" t="s">
        <v>103</v>
      </c>
      <c r="E23" s="5">
        <f t="shared" si="1"/>
        <v>15</v>
      </c>
      <c r="H23" t="s">
        <v>27</v>
      </c>
      <c r="I23">
        <v>91</v>
      </c>
    </row>
    <row r="24" spans="1:9" x14ac:dyDescent="0.25">
      <c r="A24" s="8"/>
      <c r="B24" s="9" t="s">
        <v>138</v>
      </c>
      <c r="C24" s="6">
        <v>1</v>
      </c>
      <c r="D24" s="6" t="s">
        <v>108</v>
      </c>
      <c r="E24" s="6">
        <f t="shared" si="1"/>
        <v>10</v>
      </c>
      <c r="H24" t="s">
        <v>28</v>
      </c>
      <c r="I24">
        <v>90</v>
      </c>
    </row>
    <row r="25" spans="1:9" x14ac:dyDescent="0.25">
      <c r="A25" s="8"/>
      <c r="B25" s="8"/>
      <c r="C25">
        <v>2</v>
      </c>
      <c r="D25" t="s">
        <v>108</v>
      </c>
      <c r="E25">
        <f t="shared" si="1"/>
        <v>10</v>
      </c>
      <c r="H25" t="s">
        <v>29</v>
      </c>
      <c r="I25">
        <v>89</v>
      </c>
    </row>
    <row r="26" spans="1:9" x14ac:dyDescent="0.25">
      <c r="A26" s="8"/>
      <c r="B26" s="10"/>
      <c r="C26" s="5">
        <v>3</v>
      </c>
      <c r="D26" s="5" t="s">
        <v>109</v>
      </c>
      <c r="E26" s="5">
        <f t="shared" si="1"/>
        <v>9</v>
      </c>
      <c r="H26" t="s">
        <v>30</v>
      </c>
      <c r="I26">
        <v>88</v>
      </c>
    </row>
    <row r="27" spans="1:9" x14ac:dyDescent="0.25">
      <c r="H27" t="s">
        <v>31</v>
      </c>
      <c r="I27">
        <v>87</v>
      </c>
    </row>
    <row r="28" spans="1:9" x14ac:dyDescent="0.25">
      <c r="H28" t="s">
        <v>32</v>
      </c>
      <c r="I28">
        <v>86</v>
      </c>
    </row>
    <row r="29" spans="1:9" x14ac:dyDescent="0.25">
      <c r="H29" t="s">
        <v>33</v>
      </c>
      <c r="I29">
        <v>85</v>
      </c>
    </row>
    <row r="30" spans="1:9" x14ac:dyDescent="0.25">
      <c r="H30" t="s">
        <v>34</v>
      </c>
      <c r="I30">
        <v>84</v>
      </c>
    </row>
    <row r="31" spans="1:9" x14ac:dyDescent="0.25">
      <c r="H31" t="s">
        <v>35</v>
      </c>
      <c r="I31">
        <v>83</v>
      </c>
    </row>
    <row r="32" spans="1:9" x14ac:dyDescent="0.25">
      <c r="H32" t="s">
        <v>36</v>
      </c>
      <c r="I32">
        <v>82</v>
      </c>
    </row>
    <row r="33" spans="8:9" x14ac:dyDescent="0.25">
      <c r="H33" t="s">
        <v>37</v>
      </c>
      <c r="I33">
        <v>81</v>
      </c>
    </row>
    <row r="34" spans="8:9" x14ac:dyDescent="0.25">
      <c r="H34" t="s">
        <v>38</v>
      </c>
      <c r="I34">
        <v>80</v>
      </c>
    </row>
    <row r="35" spans="8:9" x14ac:dyDescent="0.25">
      <c r="H35" t="s">
        <v>39</v>
      </c>
      <c r="I35">
        <v>79</v>
      </c>
    </row>
    <row r="36" spans="8:9" x14ac:dyDescent="0.25">
      <c r="H36" t="s">
        <v>40</v>
      </c>
      <c r="I36">
        <v>78</v>
      </c>
    </row>
    <row r="37" spans="8:9" x14ac:dyDescent="0.25">
      <c r="H37" t="s">
        <v>41</v>
      </c>
      <c r="I37">
        <v>77</v>
      </c>
    </row>
    <row r="38" spans="8:9" x14ac:dyDescent="0.25">
      <c r="H38" t="s">
        <v>42</v>
      </c>
      <c r="I38">
        <v>76</v>
      </c>
    </row>
    <row r="39" spans="8:9" x14ac:dyDescent="0.25">
      <c r="H39" t="s">
        <v>43</v>
      </c>
      <c r="I39">
        <v>75</v>
      </c>
    </row>
    <row r="40" spans="8:9" x14ac:dyDescent="0.25">
      <c r="H40" t="s">
        <v>44</v>
      </c>
      <c r="I40">
        <v>74</v>
      </c>
    </row>
    <row r="41" spans="8:9" x14ac:dyDescent="0.25">
      <c r="H41" t="s">
        <v>45</v>
      </c>
      <c r="I41">
        <v>73</v>
      </c>
    </row>
    <row r="42" spans="8:9" x14ac:dyDescent="0.25">
      <c r="H42" t="s">
        <v>46</v>
      </c>
      <c r="I42">
        <v>72</v>
      </c>
    </row>
    <row r="43" spans="8:9" x14ac:dyDescent="0.25">
      <c r="H43" t="s">
        <v>47</v>
      </c>
      <c r="I43">
        <v>71</v>
      </c>
    </row>
    <row r="44" spans="8:9" x14ac:dyDescent="0.25">
      <c r="H44" t="s">
        <v>48</v>
      </c>
      <c r="I44">
        <v>70</v>
      </c>
    </row>
    <row r="45" spans="8:9" x14ac:dyDescent="0.25">
      <c r="H45" t="s">
        <v>49</v>
      </c>
      <c r="I45">
        <v>69</v>
      </c>
    </row>
    <row r="46" spans="8:9" x14ac:dyDescent="0.25">
      <c r="H46" t="s">
        <v>50</v>
      </c>
      <c r="I46">
        <v>68</v>
      </c>
    </row>
    <row r="47" spans="8:9" x14ac:dyDescent="0.25">
      <c r="H47" t="s">
        <v>51</v>
      </c>
      <c r="I47">
        <v>67</v>
      </c>
    </row>
    <row r="48" spans="8:9" x14ac:dyDescent="0.25">
      <c r="H48" t="s">
        <v>52</v>
      </c>
      <c r="I48">
        <v>66</v>
      </c>
    </row>
    <row r="49" spans="8:9" x14ac:dyDescent="0.25">
      <c r="H49" t="s">
        <v>53</v>
      </c>
      <c r="I49">
        <v>65</v>
      </c>
    </row>
    <row r="50" spans="8:9" x14ac:dyDescent="0.25">
      <c r="H50" t="s">
        <v>54</v>
      </c>
      <c r="I50">
        <v>64</v>
      </c>
    </row>
    <row r="51" spans="8:9" x14ac:dyDescent="0.25">
      <c r="H51" t="s">
        <v>55</v>
      </c>
      <c r="I51">
        <v>63</v>
      </c>
    </row>
    <row r="52" spans="8:9" x14ac:dyDescent="0.25">
      <c r="H52" t="s">
        <v>56</v>
      </c>
      <c r="I52">
        <v>62</v>
      </c>
    </row>
    <row r="53" spans="8:9" x14ac:dyDescent="0.25">
      <c r="H53" t="s">
        <v>57</v>
      </c>
      <c r="I53">
        <v>61</v>
      </c>
    </row>
    <row r="54" spans="8:9" x14ac:dyDescent="0.25">
      <c r="H54" t="s">
        <v>58</v>
      </c>
      <c r="I54">
        <v>60</v>
      </c>
    </row>
    <row r="55" spans="8:9" x14ac:dyDescent="0.25">
      <c r="H55" t="s">
        <v>59</v>
      </c>
      <c r="I55">
        <v>59</v>
      </c>
    </row>
    <row r="56" spans="8:9" x14ac:dyDescent="0.25">
      <c r="H56" t="s">
        <v>60</v>
      </c>
      <c r="I56">
        <v>58</v>
      </c>
    </row>
    <row r="57" spans="8:9" x14ac:dyDescent="0.25">
      <c r="H57" t="s">
        <v>61</v>
      </c>
      <c r="I57">
        <v>57</v>
      </c>
    </row>
    <row r="58" spans="8:9" x14ac:dyDescent="0.25">
      <c r="H58" t="s">
        <v>62</v>
      </c>
      <c r="I58">
        <v>56</v>
      </c>
    </row>
    <row r="59" spans="8:9" x14ac:dyDescent="0.25">
      <c r="H59" t="s">
        <v>63</v>
      </c>
      <c r="I59">
        <v>55</v>
      </c>
    </row>
    <row r="60" spans="8:9" x14ac:dyDescent="0.25">
      <c r="H60" t="s">
        <v>64</v>
      </c>
      <c r="I60">
        <v>54</v>
      </c>
    </row>
    <row r="61" spans="8:9" x14ac:dyDescent="0.25">
      <c r="H61" t="s">
        <v>65</v>
      </c>
      <c r="I61">
        <v>53</v>
      </c>
    </row>
    <row r="62" spans="8:9" x14ac:dyDescent="0.25">
      <c r="H62" t="s">
        <v>66</v>
      </c>
      <c r="I62">
        <v>52</v>
      </c>
    </row>
    <row r="63" spans="8:9" x14ac:dyDescent="0.25">
      <c r="H63" t="s">
        <v>67</v>
      </c>
      <c r="I63">
        <v>51</v>
      </c>
    </row>
    <row r="64" spans="8:9" x14ac:dyDescent="0.25">
      <c r="H64" t="s">
        <v>68</v>
      </c>
      <c r="I64">
        <v>50</v>
      </c>
    </row>
    <row r="65" spans="8:9" x14ac:dyDescent="0.25">
      <c r="H65" t="s">
        <v>69</v>
      </c>
      <c r="I65">
        <v>49</v>
      </c>
    </row>
    <row r="66" spans="8:9" x14ac:dyDescent="0.25">
      <c r="H66" t="s">
        <v>70</v>
      </c>
      <c r="I66">
        <v>48</v>
      </c>
    </row>
    <row r="67" spans="8:9" x14ac:dyDescent="0.25">
      <c r="H67" t="s">
        <v>71</v>
      </c>
      <c r="I67">
        <v>47</v>
      </c>
    </row>
    <row r="68" spans="8:9" x14ac:dyDescent="0.25">
      <c r="H68" t="s">
        <v>72</v>
      </c>
      <c r="I68">
        <v>46</v>
      </c>
    </row>
    <row r="69" spans="8:9" x14ac:dyDescent="0.25">
      <c r="H69" t="s">
        <v>73</v>
      </c>
      <c r="I69">
        <v>45</v>
      </c>
    </row>
    <row r="70" spans="8:9" x14ac:dyDescent="0.25">
      <c r="H70" t="s">
        <v>74</v>
      </c>
      <c r="I70">
        <v>44</v>
      </c>
    </row>
    <row r="71" spans="8:9" x14ac:dyDescent="0.25">
      <c r="H71" t="s">
        <v>75</v>
      </c>
      <c r="I71">
        <v>43</v>
      </c>
    </row>
    <row r="72" spans="8:9" x14ac:dyDescent="0.25">
      <c r="H72" t="s">
        <v>76</v>
      </c>
      <c r="I72">
        <v>42</v>
      </c>
    </row>
    <row r="73" spans="8:9" x14ac:dyDescent="0.25">
      <c r="H73" t="s">
        <v>77</v>
      </c>
      <c r="I73">
        <v>41</v>
      </c>
    </row>
    <row r="74" spans="8:9" x14ac:dyDescent="0.25">
      <c r="H74" t="s">
        <v>78</v>
      </c>
      <c r="I74">
        <v>40</v>
      </c>
    </row>
    <row r="75" spans="8:9" x14ac:dyDescent="0.25">
      <c r="H75" t="s">
        <v>79</v>
      </c>
      <c r="I75">
        <v>39</v>
      </c>
    </row>
    <row r="76" spans="8:9" x14ac:dyDescent="0.25">
      <c r="H76" t="s">
        <v>80</v>
      </c>
      <c r="I76">
        <v>38</v>
      </c>
    </row>
    <row r="77" spans="8:9" x14ac:dyDescent="0.25">
      <c r="H77" t="s">
        <v>81</v>
      </c>
      <c r="I77">
        <v>37</v>
      </c>
    </row>
    <row r="78" spans="8:9" x14ac:dyDescent="0.25">
      <c r="H78" t="s">
        <v>82</v>
      </c>
      <c r="I78">
        <v>36</v>
      </c>
    </row>
    <row r="79" spans="8:9" x14ac:dyDescent="0.25">
      <c r="H79" t="s">
        <v>83</v>
      </c>
      <c r="I79">
        <v>35</v>
      </c>
    </row>
    <row r="80" spans="8:9" x14ac:dyDescent="0.25">
      <c r="H80" t="s">
        <v>84</v>
      </c>
      <c r="I80">
        <v>34</v>
      </c>
    </row>
    <row r="81" spans="8:9" x14ac:dyDescent="0.25">
      <c r="H81" t="s">
        <v>85</v>
      </c>
      <c r="I81">
        <v>33</v>
      </c>
    </row>
    <row r="82" spans="8:9" x14ac:dyDescent="0.25">
      <c r="H82" t="s">
        <v>86</v>
      </c>
      <c r="I82">
        <v>32</v>
      </c>
    </row>
    <row r="83" spans="8:9" x14ac:dyDescent="0.25">
      <c r="H83" t="s">
        <v>87</v>
      </c>
      <c r="I83">
        <v>31</v>
      </c>
    </row>
    <row r="84" spans="8:9" x14ac:dyDescent="0.25">
      <c r="H84" t="s">
        <v>88</v>
      </c>
      <c r="I84">
        <v>30</v>
      </c>
    </row>
    <row r="85" spans="8:9" x14ac:dyDescent="0.25">
      <c r="H85" t="s">
        <v>89</v>
      </c>
      <c r="I85">
        <v>29</v>
      </c>
    </row>
    <row r="86" spans="8:9" x14ac:dyDescent="0.25">
      <c r="H86" t="s">
        <v>90</v>
      </c>
      <c r="I86">
        <v>28</v>
      </c>
    </row>
    <row r="87" spans="8:9" x14ac:dyDescent="0.25">
      <c r="H87" t="s">
        <v>91</v>
      </c>
      <c r="I87">
        <v>27</v>
      </c>
    </row>
    <row r="88" spans="8:9" x14ac:dyDescent="0.25">
      <c r="H88" t="s">
        <v>92</v>
      </c>
      <c r="I88">
        <v>26</v>
      </c>
    </row>
    <row r="89" spans="8:9" x14ac:dyDescent="0.25">
      <c r="H89" t="s">
        <v>93</v>
      </c>
      <c r="I89">
        <v>25</v>
      </c>
    </row>
    <row r="90" spans="8:9" x14ac:dyDescent="0.25">
      <c r="H90" t="s">
        <v>94</v>
      </c>
      <c r="I90">
        <v>24</v>
      </c>
    </row>
    <row r="91" spans="8:9" x14ac:dyDescent="0.25">
      <c r="H91" t="s">
        <v>95</v>
      </c>
      <c r="I91">
        <v>23</v>
      </c>
    </row>
    <row r="92" spans="8:9" x14ac:dyDescent="0.25">
      <c r="H92" t="s">
        <v>96</v>
      </c>
      <c r="I92">
        <v>22</v>
      </c>
    </row>
    <row r="93" spans="8:9" x14ac:dyDescent="0.25">
      <c r="H93" t="s">
        <v>97</v>
      </c>
      <c r="I93">
        <v>21</v>
      </c>
    </row>
    <row r="94" spans="8:9" x14ac:dyDescent="0.25">
      <c r="H94" t="s">
        <v>98</v>
      </c>
      <c r="I94">
        <v>20</v>
      </c>
    </row>
    <row r="95" spans="8:9" x14ac:dyDescent="0.25">
      <c r="H95" t="s">
        <v>99</v>
      </c>
      <c r="I95">
        <v>19</v>
      </c>
    </row>
    <row r="96" spans="8:9" x14ac:dyDescent="0.25">
      <c r="H96" t="s">
        <v>100</v>
      </c>
      <c r="I96">
        <v>18</v>
      </c>
    </row>
    <row r="97" spans="8:9" x14ac:dyDescent="0.25">
      <c r="H97" t="s">
        <v>101</v>
      </c>
      <c r="I97">
        <v>17</v>
      </c>
    </row>
    <row r="98" spans="8:9" x14ac:dyDescent="0.25">
      <c r="H98" t="s">
        <v>102</v>
      </c>
      <c r="I98">
        <v>16</v>
      </c>
    </row>
    <row r="99" spans="8:9" x14ac:dyDescent="0.25">
      <c r="H99" t="s">
        <v>103</v>
      </c>
      <c r="I99">
        <v>15</v>
      </c>
    </row>
    <row r="100" spans="8:9" x14ac:dyDescent="0.25">
      <c r="H100" t="s">
        <v>104</v>
      </c>
      <c r="I100">
        <v>14</v>
      </c>
    </row>
    <row r="101" spans="8:9" x14ac:dyDescent="0.25">
      <c r="H101" t="s">
        <v>105</v>
      </c>
      <c r="I101">
        <v>13</v>
      </c>
    </row>
    <row r="102" spans="8:9" x14ac:dyDescent="0.25">
      <c r="H102" t="s">
        <v>106</v>
      </c>
      <c r="I102">
        <v>12</v>
      </c>
    </row>
    <row r="103" spans="8:9" x14ac:dyDescent="0.25">
      <c r="H103" t="s">
        <v>107</v>
      </c>
      <c r="I103">
        <v>11</v>
      </c>
    </row>
    <row r="104" spans="8:9" x14ac:dyDescent="0.25">
      <c r="H104" t="s">
        <v>108</v>
      </c>
      <c r="I104">
        <v>10</v>
      </c>
    </row>
    <row r="105" spans="8:9" x14ac:dyDescent="0.25">
      <c r="H105" t="s">
        <v>109</v>
      </c>
      <c r="I105">
        <v>9</v>
      </c>
    </row>
    <row r="106" spans="8:9" x14ac:dyDescent="0.25">
      <c r="H106" t="s">
        <v>110</v>
      </c>
      <c r="I106">
        <v>8</v>
      </c>
    </row>
    <row r="107" spans="8:9" x14ac:dyDescent="0.25">
      <c r="H107" t="s">
        <v>111</v>
      </c>
      <c r="I107">
        <v>7</v>
      </c>
    </row>
    <row r="108" spans="8:9" x14ac:dyDescent="0.25">
      <c r="H108" t="s">
        <v>112</v>
      </c>
      <c r="I108">
        <v>6</v>
      </c>
    </row>
    <row r="109" spans="8:9" x14ac:dyDescent="0.25">
      <c r="H109" t="s">
        <v>113</v>
      </c>
      <c r="I109">
        <v>5</v>
      </c>
    </row>
    <row r="110" spans="8:9" x14ac:dyDescent="0.25">
      <c r="H110" t="s">
        <v>114</v>
      </c>
      <c r="I110">
        <v>4</v>
      </c>
    </row>
    <row r="111" spans="8:9" x14ac:dyDescent="0.25">
      <c r="H111" t="s">
        <v>115</v>
      </c>
      <c r="I111">
        <v>3</v>
      </c>
    </row>
    <row r="112" spans="8:9" x14ac:dyDescent="0.25">
      <c r="H112" t="s">
        <v>116</v>
      </c>
      <c r="I112">
        <v>2</v>
      </c>
    </row>
    <row r="113" spans="8:9" x14ac:dyDescent="0.25">
      <c r="H113" t="s">
        <v>117</v>
      </c>
      <c r="I113">
        <v>1</v>
      </c>
    </row>
    <row r="114" spans="8:9" x14ac:dyDescent="0.25">
      <c r="H114" t="s">
        <v>118</v>
      </c>
      <c r="I114">
        <v>100</v>
      </c>
    </row>
    <row r="115" spans="8:9" x14ac:dyDescent="0.25">
      <c r="H115" t="s">
        <v>119</v>
      </c>
      <c r="I115">
        <v>100</v>
      </c>
    </row>
    <row r="116" spans="8:9" x14ac:dyDescent="0.25">
      <c r="H116" t="s">
        <v>120</v>
      </c>
      <c r="I116">
        <v>100</v>
      </c>
    </row>
    <row r="117" spans="8:9" x14ac:dyDescent="0.25">
      <c r="H117" t="s">
        <v>121</v>
      </c>
      <c r="I117">
        <v>100</v>
      </c>
    </row>
    <row r="118" spans="8:9" x14ac:dyDescent="0.25">
      <c r="H118" t="s">
        <v>122</v>
      </c>
      <c r="I118">
        <v>100</v>
      </c>
    </row>
    <row r="119" spans="8:9" x14ac:dyDescent="0.25">
      <c r="H119" t="s">
        <v>123</v>
      </c>
      <c r="I119">
        <v>100</v>
      </c>
    </row>
    <row r="120" spans="8:9" x14ac:dyDescent="0.25">
      <c r="H120" t="s">
        <v>124</v>
      </c>
      <c r="I120">
        <v>100</v>
      </c>
    </row>
    <row r="121" spans="8:9" x14ac:dyDescent="0.25">
      <c r="H121" t="s">
        <v>125</v>
      </c>
      <c r="I121">
        <v>100</v>
      </c>
    </row>
    <row r="122" spans="8:9" x14ac:dyDescent="0.25">
      <c r="H122" t="s">
        <v>126</v>
      </c>
      <c r="I122">
        <v>100</v>
      </c>
    </row>
    <row r="123" spans="8:9" x14ac:dyDescent="0.25">
      <c r="H123" t="s">
        <v>127</v>
      </c>
      <c r="I123">
        <v>0</v>
      </c>
    </row>
    <row r="124" spans="8:9" x14ac:dyDescent="0.25">
      <c r="H124" t="s">
        <v>128</v>
      </c>
      <c r="I124">
        <v>0</v>
      </c>
    </row>
    <row r="125" spans="8:9" x14ac:dyDescent="0.25">
      <c r="H125" t="s">
        <v>129</v>
      </c>
      <c r="I125">
        <v>0</v>
      </c>
    </row>
    <row r="126" spans="8:9" x14ac:dyDescent="0.25">
      <c r="H126" t="s">
        <v>130</v>
      </c>
      <c r="I126">
        <v>0</v>
      </c>
    </row>
    <row r="127" spans="8:9" x14ac:dyDescent="0.25">
      <c r="H127" t="s">
        <v>131</v>
      </c>
      <c r="I127">
        <v>0</v>
      </c>
    </row>
    <row r="128" spans="8:9" x14ac:dyDescent="0.25">
      <c r="H128" t="s">
        <v>132</v>
      </c>
      <c r="I128">
        <v>0</v>
      </c>
    </row>
  </sheetData>
  <mergeCells count="12">
    <mergeCell ref="B2:B4"/>
    <mergeCell ref="B5:B7"/>
    <mergeCell ref="A2:A7"/>
    <mergeCell ref="A8:A13"/>
    <mergeCell ref="B8:B10"/>
    <mergeCell ref="B11:B13"/>
    <mergeCell ref="A15:A20"/>
    <mergeCell ref="B15:B17"/>
    <mergeCell ref="B18:B20"/>
    <mergeCell ref="A21:A26"/>
    <mergeCell ref="B21:B23"/>
    <mergeCell ref="B24:B2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B5321-1DB9-49BC-BECA-FAE7ED11162E}">
  <dimension ref="A1:I128"/>
  <sheetViews>
    <sheetView topLeftCell="B1" workbookViewId="0">
      <selection activeCell="M11" sqref="M11"/>
    </sheetView>
  </sheetViews>
  <sheetFormatPr defaultRowHeight="15" x14ac:dyDescent="0.25"/>
  <cols>
    <col min="1" max="1" width="19.85546875" bestFit="1" customWidth="1"/>
    <col min="2" max="2" width="25" bestFit="1" customWidth="1"/>
    <col min="3" max="3" width="5.7109375" bestFit="1" customWidth="1"/>
    <col min="4" max="4" width="19" bestFit="1" customWidth="1"/>
    <col min="5" max="5" width="12.7109375" bestFit="1" customWidth="1"/>
  </cols>
  <sheetData>
    <row r="1" spans="1:9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9" x14ac:dyDescent="0.25">
      <c r="A2" s="8" t="s">
        <v>133</v>
      </c>
      <c r="B2" s="8" t="s">
        <v>134</v>
      </c>
      <c r="C2">
        <v>1</v>
      </c>
      <c r="D2" t="s">
        <v>104</v>
      </c>
      <c r="E2">
        <f>VLOOKUP(D2, $H$3:$I$128, 2, FALSE)</f>
        <v>14</v>
      </c>
      <c r="H2" t="s">
        <v>5</v>
      </c>
      <c r="I2" t="s">
        <v>6</v>
      </c>
    </row>
    <row r="3" spans="1:9" x14ac:dyDescent="0.25">
      <c r="A3" s="8"/>
      <c r="B3" s="8"/>
      <c r="C3">
        <v>2</v>
      </c>
      <c r="D3" t="s">
        <v>110</v>
      </c>
      <c r="E3">
        <f t="shared" ref="E3:E13" si="0">VLOOKUP(D3, $H$3:$I$128, 2, FALSE)</f>
        <v>8</v>
      </c>
      <c r="H3" t="s">
        <v>7</v>
      </c>
      <c r="I3">
        <v>100</v>
      </c>
    </row>
    <row r="4" spans="1:9" x14ac:dyDescent="0.25">
      <c r="A4" s="8"/>
      <c r="B4" s="10"/>
      <c r="C4" s="5">
        <v>3</v>
      </c>
      <c r="D4" s="5" t="s">
        <v>103</v>
      </c>
      <c r="E4" s="5">
        <v>10</v>
      </c>
      <c r="H4" t="s">
        <v>8</v>
      </c>
      <c r="I4">
        <v>100</v>
      </c>
    </row>
    <row r="5" spans="1:9" x14ac:dyDescent="0.25">
      <c r="A5" s="8"/>
      <c r="B5" s="9" t="s">
        <v>135</v>
      </c>
      <c r="C5" s="6">
        <v>1</v>
      </c>
      <c r="D5" s="6" t="s">
        <v>113</v>
      </c>
      <c r="E5" s="6">
        <f t="shared" si="0"/>
        <v>5</v>
      </c>
      <c r="H5" t="s">
        <v>9</v>
      </c>
      <c r="I5">
        <v>100</v>
      </c>
    </row>
    <row r="6" spans="1:9" x14ac:dyDescent="0.25">
      <c r="A6" s="8"/>
      <c r="B6" s="8"/>
      <c r="C6">
        <v>2</v>
      </c>
      <c r="D6" t="s">
        <v>112</v>
      </c>
      <c r="E6">
        <v>8</v>
      </c>
      <c r="H6" t="s">
        <v>10</v>
      </c>
      <c r="I6">
        <v>100</v>
      </c>
    </row>
    <row r="7" spans="1:9" x14ac:dyDescent="0.25">
      <c r="A7" s="8"/>
      <c r="B7" s="10"/>
      <c r="C7" s="5">
        <v>3</v>
      </c>
      <c r="D7" s="5" t="s">
        <v>113</v>
      </c>
      <c r="E7" s="5">
        <v>6</v>
      </c>
      <c r="H7" t="s">
        <v>11</v>
      </c>
      <c r="I7">
        <v>100</v>
      </c>
    </row>
    <row r="8" spans="1:9" x14ac:dyDescent="0.25">
      <c r="A8" s="8" t="s">
        <v>136</v>
      </c>
      <c r="B8" s="9" t="s">
        <v>137</v>
      </c>
      <c r="C8" s="6">
        <v>1</v>
      </c>
      <c r="D8" s="6" t="s">
        <v>80</v>
      </c>
      <c r="E8" s="6">
        <f t="shared" si="0"/>
        <v>38</v>
      </c>
      <c r="H8" t="s">
        <v>12</v>
      </c>
      <c r="I8">
        <v>100</v>
      </c>
    </row>
    <row r="9" spans="1:9" x14ac:dyDescent="0.25">
      <c r="A9" s="8"/>
      <c r="B9" s="8"/>
      <c r="C9">
        <v>2</v>
      </c>
      <c r="D9" t="s">
        <v>81</v>
      </c>
      <c r="E9">
        <f t="shared" si="0"/>
        <v>37</v>
      </c>
      <c r="H9" t="s">
        <v>13</v>
      </c>
      <c r="I9">
        <v>0</v>
      </c>
    </row>
    <row r="10" spans="1:9" x14ac:dyDescent="0.25">
      <c r="A10" s="8"/>
      <c r="B10" s="10"/>
      <c r="C10" s="5">
        <v>3</v>
      </c>
      <c r="D10" s="5" t="s">
        <v>90</v>
      </c>
      <c r="E10" s="5">
        <f t="shared" si="0"/>
        <v>28</v>
      </c>
      <c r="H10" t="s">
        <v>14</v>
      </c>
      <c r="I10">
        <v>0</v>
      </c>
    </row>
    <row r="11" spans="1:9" x14ac:dyDescent="0.25">
      <c r="A11" s="8"/>
      <c r="B11" s="8" t="s">
        <v>138</v>
      </c>
      <c r="C11">
        <v>1</v>
      </c>
      <c r="D11" t="s">
        <v>68</v>
      </c>
      <c r="E11">
        <f t="shared" si="0"/>
        <v>50</v>
      </c>
      <c r="H11" t="s">
        <v>15</v>
      </c>
      <c r="I11">
        <v>0</v>
      </c>
    </row>
    <row r="12" spans="1:9" x14ac:dyDescent="0.25">
      <c r="A12" s="8"/>
      <c r="B12" s="8"/>
      <c r="C12">
        <v>2</v>
      </c>
      <c r="D12" t="s">
        <v>69</v>
      </c>
      <c r="E12">
        <f t="shared" si="0"/>
        <v>49</v>
      </c>
      <c r="H12" t="s">
        <v>16</v>
      </c>
      <c r="I12">
        <v>0</v>
      </c>
    </row>
    <row r="13" spans="1:9" x14ac:dyDescent="0.25">
      <c r="A13" s="8"/>
      <c r="B13" s="8"/>
      <c r="C13">
        <v>3</v>
      </c>
      <c r="D13" t="s">
        <v>101</v>
      </c>
      <c r="E13">
        <f t="shared" si="0"/>
        <v>17</v>
      </c>
      <c r="H13" t="s">
        <v>17</v>
      </c>
      <c r="I13">
        <v>0</v>
      </c>
    </row>
    <row r="14" spans="1:9" x14ac:dyDescent="0.25">
      <c r="A14" s="3" t="s">
        <v>139</v>
      </c>
      <c r="B14" s="4"/>
      <c r="C14" s="4"/>
      <c r="D14" s="4"/>
      <c r="E14" s="4"/>
      <c r="H14" t="s">
        <v>18</v>
      </c>
      <c r="I14">
        <v>0</v>
      </c>
    </row>
    <row r="15" spans="1:9" x14ac:dyDescent="0.25">
      <c r="A15" s="8" t="s">
        <v>133</v>
      </c>
      <c r="B15" s="9" t="s">
        <v>134</v>
      </c>
      <c r="C15" s="6">
        <v>1</v>
      </c>
      <c r="D15" s="6" t="s">
        <v>109</v>
      </c>
      <c r="E15" s="6">
        <f>VLOOKUP(D15, $H$3:$I$128, 2, FALSE)</f>
        <v>9</v>
      </c>
      <c r="H15" t="s">
        <v>19</v>
      </c>
      <c r="I15">
        <v>99</v>
      </c>
    </row>
    <row r="16" spans="1:9" x14ac:dyDescent="0.25">
      <c r="A16" s="8"/>
      <c r="B16" s="8"/>
      <c r="C16">
        <v>2</v>
      </c>
      <c r="D16" t="s">
        <v>113</v>
      </c>
      <c r="E16">
        <f t="shared" ref="E16:E26" si="1">VLOOKUP(D16, $H$3:$I$128, 2, FALSE)</f>
        <v>5</v>
      </c>
      <c r="H16" t="s">
        <v>20</v>
      </c>
      <c r="I16">
        <v>98</v>
      </c>
    </row>
    <row r="17" spans="1:9" x14ac:dyDescent="0.25">
      <c r="A17" s="8"/>
      <c r="B17" s="10"/>
      <c r="C17" s="5">
        <v>3</v>
      </c>
      <c r="D17" s="5" t="s">
        <v>111</v>
      </c>
      <c r="E17" s="5">
        <f t="shared" si="1"/>
        <v>7</v>
      </c>
      <c r="H17" t="s">
        <v>21</v>
      </c>
      <c r="I17">
        <v>97</v>
      </c>
    </row>
    <row r="18" spans="1:9" x14ac:dyDescent="0.25">
      <c r="A18" s="8"/>
      <c r="B18" s="9" t="s">
        <v>135</v>
      </c>
      <c r="C18" s="6">
        <v>1</v>
      </c>
      <c r="D18" s="6" t="s">
        <v>110</v>
      </c>
      <c r="E18" s="6">
        <f t="shared" si="1"/>
        <v>8</v>
      </c>
      <c r="H18" t="s">
        <v>22</v>
      </c>
      <c r="I18">
        <v>96</v>
      </c>
    </row>
    <row r="19" spans="1:9" x14ac:dyDescent="0.25">
      <c r="A19" s="8"/>
      <c r="B19" s="8"/>
      <c r="C19">
        <v>2</v>
      </c>
      <c r="D19" t="s">
        <v>109</v>
      </c>
      <c r="E19">
        <f t="shared" si="1"/>
        <v>9</v>
      </c>
      <c r="H19" t="s">
        <v>23</v>
      </c>
      <c r="I19">
        <v>95</v>
      </c>
    </row>
    <row r="20" spans="1:9" x14ac:dyDescent="0.25">
      <c r="A20" s="8"/>
      <c r="B20" s="10"/>
      <c r="C20" s="5">
        <v>3</v>
      </c>
      <c r="D20" s="5" t="s">
        <v>113</v>
      </c>
      <c r="E20" s="5">
        <f t="shared" si="1"/>
        <v>5</v>
      </c>
      <c r="H20" t="s">
        <v>24</v>
      </c>
      <c r="I20">
        <v>94</v>
      </c>
    </row>
    <row r="21" spans="1:9" x14ac:dyDescent="0.25">
      <c r="A21" s="8" t="s">
        <v>136</v>
      </c>
      <c r="B21" s="9" t="s">
        <v>137</v>
      </c>
      <c r="C21" s="6">
        <v>1</v>
      </c>
      <c r="D21" s="6" t="s">
        <v>109</v>
      </c>
      <c r="E21" s="6">
        <f t="shared" si="1"/>
        <v>9</v>
      </c>
      <c r="H21" t="s">
        <v>25</v>
      </c>
      <c r="I21">
        <v>93</v>
      </c>
    </row>
    <row r="22" spans="1:9" x14ac:dyDescent="0.25">
      <c r="A22" s="8"/>
      <c r="B22" s="8"/>
      <c r="C22">
        <v>2</v>
      </c>
      <c r="D22" t="s">
        <v>113</v>
      </c>
      <c r="E22">
        <f t="shared" si="1"/>
        <v>5</v>
      </c>
      <c r="H22" t="s">
        <v>26</v>
      </c>
      <c r="I22">
        <v>92</v>
      </c>
    </row>
    <row r="23" spans="1:9" x14ac:dyDescent="0.25">
      <c r="A23" s="8"/>
      <c r="B23" s="10"/>
      <c r="C23" s="5">
        <v>3</v>
      </c>
      <c r="D23" s="5" t="s">
        <v>108</v>
      </c>
      <c r="E23" s="5">
        <f t="shared" si="1"/>
        <v>10</v>
      </c>
      <c r="H23" t="s">
        <v>27</v>
      </c>
      <c r="I23">
        <v>91</v>
      </c>
    </row>
    <row r="24" spans="1:9" x14ac:dyDescent="0.25">
      <c r="A24" s="8"/>
      <c r="B24" s="9" t="s">
        <v>138</v>
      </c>
      <c r="C24" s="6">
        <v>1</v>
      </c>
      <c r="D24" s="6" t="s">
        <v>109</v>
      </c>
      <c r="E24" s="6">
        <f t="shared" si="1"/>
        <v>9</v>
      </c>
      <c r="H24" t="s">
        <v>28</v>
      </c>
      <c r="I24">
        <v>90</v>
      </c>
    </row>
    <row r="25" spans="1:9" x14ac:dyDescent="0.25">
      <c r="A25" s="8"/>
      <c r="B25" s="8"/>
      <c r="C25">
        <v>2</v>
      </c>
      <c r="D25" t="s">
        <v>111</v>
      </c>
      <c r="E25">
        <f t="shared" si="1"/>
        <v>7</v>
      </c>
      <c r="H25" t="s">
        <v>29</v>
      </c>
      <c r="I25">
        <v>89</v>
      </c>
    </row>
    <row r="26" spans="1:9" x14ac:dyDescent="0.25">
      <c r="A26" s="8"/>
      <c r="B26" s="10"/>
      <c r="C26" s="5">
        <v>3</v>
      </c>
      <c r="D26" s="5" t="s">
        <v>113</v>
      </c>
      <c r="E26" s="5">
        <f t="shared" si="1"/>
        <v>5</v>
      </c>
      <c r="H26" t="s">
        <v>30</v>
      </c>
      <c r="I26">
        <v>88</v>
      </c>
    </row>
    <row r="27" spans="1:9" x14ac:dyDescent="0.25">
      <c r="H27" t="s">
        <v>31</v>
      </c>
      <c r="I27">
        <v>87</v>
      </c>
    </row>
    <row r="28" spans="1:9" x14ac:dyDescent="0.25">
      <c r="H28" t="s">
        <v>32</v>
      </c>
      <c r="I28">
        <v>86</v>
      </c>
    </row>
    <row r="29" spans="1:9" x14ac:dyDescent="0.25">
      <c r="H29" t="s">
        <v>33</v>
      </c>
      <c r="I29">
        <v>85</v>
      </c>
    </row>
    <row r="30" spans="1:9" x14ac:dyDescent="0.25">
      <c r="H30" t="s">
        <v>34</v>
      </c>
      <c r="I30">
        <v>84</v>
      </c>
    </row>
    <row r="31" spans="1:9" x14ac:dyDescent="0.25">
      <c r="H31" t="s">
        <v>35</v>
      </c>
      <c r="I31">
        <v>83</v>
      </c>
    </row>
    <row r="32" spans="1:9" x14ac:dyDescent="0.25">
      <c r="H32" t="s">
        <v>36</v>
      </c>
      <c r="I32">
        <v>82</v>
      </c>
    </row>
    <row r="33" spans="8:9" x14ac:dyDescent="0.25">
      <c r="H33" t="s">
        <v>37</v>
      </c>
      <c r="I33">
        <v>81</v>
      </c>
    </row>
    <row r="34" spans="8:9" x14ac:dyDescent="0.25">
      <c r="H34" t="s">
        <v>38</v>
      </c>
      <c r="I34">
        <v>80</v>
      </c>
    </row>
    <row r="35" spans="8:9" x14ac:dyDescent="0.25">
      <c r="H35" t="s">
        <v>39</v>
      </c>
      <c r="I35">
        <v>79</v>
      </c>
    </row>
    <row r="36" spans="8:9" x14ac:dyDescent="0.25">
      <c r="H36" t="s">
        <v>40</v>
      </c>
      <c r="I36">
        <v>78</v>
      </c>
    </row>
    <row r="37" spans="8:9" x14ac:dyDescent="0.25">
      <c r="H37" t="s">
        <v>41</v>
      </c>
      <c r="I37">
        <v>77</v>
      </c>
    </row>
    <row r="38" spans="8:9" x14ac:dyDescent="0.25">
      <c r="H38" t="s">
        <v>42</v>
      </c>
      <c r="I38">
        <v>76</v>
      </c>
    </row>
    <row r="39" spans="8:9" x14ac:dyDescent="0.25">
      <c r="H39" t="s">
        <v>43</v>
      </c>
      <c r="I39">
        <v>75</v>
      </c>
    </row>
    <row r="40" spans="8:9" x14ac:dyDescent="0.25">
      <c r="H40" t="s">
        <v>44</v>
      </c>
      <c r="I40">
        <v>74</v>
      </c>
    </row>
    <row r="41" spans="8:9" x14ac:dyDescent="0.25">
      <c r="H41" t="s">
        <v>45</v>
      </c>
      <c r="I41">
        <v>73</v>
      </c>
    </row>
    <row r="42" spans="8:9" x14ac:dyDescent="0.25">
      <c r="H42" t="s">
        <v>46</v>
      </c>
      <c r="I42">
        <v>72</v>
      </c>
    </row>
    <row r="43" spans="8:9" x14ac:dyDescent="0.25">
      <c r="H43" t="s">
        <v>47</v>
      </c>
      <c r="I43">
        <v>71</v>
      </c>
    </row>
    <row r="44" spans="8:9" x14ac:dyDescent="0.25">
      <c r="H44" t="s">
        <v>48</v>
      </c>
      <c r="I44">
        <v>70</v>
      </c>
    </row>
    <row r="45" spans="8:9" x14ac:dyDescent="0.25">
      <c r="H45" t="s">
        <v>49</v>
      </c>
      <c r="I45">
        <v>69</v>
      </c>
    </row>
    <row r="46" spans="8:9" x14ac:dyDescent="0.25">
      <c r="H46" t="s">
        <v>50</v>
      </c>
      <c r="I46">
        <v>68</v>
      </c>
    </row>
    <row r="47" spans="8:9" x14ac:dyDescent="0.25">
      <c r="H47" t="s">
        <v>51</v>
      </c>
      <c r="I47">
        <v>67</v>
      </c>
    </row>
    <row r="48" spans="8:9" x14ac:dyDescent="0.25">
      <c r="H48" t="s">
        <v>52</v>
      </c>
      <c r="I48">
        <v>66</v>
      </c>
    </row>
    <row r="49" spans="8:9" x14ac:dyDescent="0.25">
      <c r="H49" t="s">
        <v>53</v>
      </c>
      <c r="I49">
        <v>65</v>
      </c>
    </row>
    <row r="50" spans="8:9" x14ac:dyDescent="0.25">
      <c r="H50" t="s">
        <v>54</v>
      </c>
      <c r="I50">
        <v>64</v>
      </c>
    </row>
    <row r="51" spans="8:9" x14ac:dyDescent="0.25">
      <c r="H51" t="s">
        <v>55</v>
      </c>
      <c r="I51">
        <v>63</v>
      </c>
    </row>
    <row r="52" spans="8:9" x14ac:dyDescent="0.25">
      <c r="H52" t="s">
        <v>56</v>
      </c>
      <c r="I52">
        <v>62</v>
      </c>
    </row>
    <row r="53" spans="8:9" x14ac:dyDescent="0.25">
      <c r="H53" t="s">
        <v>57</v>
      </c>
      <c r="I53">
        <v>61</v>
      </c>
    </row>
    <row r="54" spans="8:9" x14ac:dyDescent="0.25">
      <c r="H54" t="s">
        <v>58</v>
      </c>
      <c r="I54">
        <v>60</v>
      </c>
    </row>
    <row r="55" spans="8:9" x14ac:dyDescent="0.25">
      <c r="H55" t="s">
        <v>59</v>
      </c>
      <c r="I55">
        <v>59</v>
      </c>
    </row>
    <row r="56" spans="8:9" x14ac:dyDescent="0.25">
      <c r="H56" t="s">
        <v>60</v>
      </c>
      <c r="I56">
        <v>58</v>
      </c>
    </row>
    <row r="57" spans="8:9" x14ac:dyDescent="0.25">
      <c r="H57" t="s">
        <v>61</v>
      </c>
      <c r="I57">
        <v>57</v>
      </c>
    </row>
    <row r="58" spans="8:9" x14ac:dyDescent="0.25">
      <c r="H58" t="s">
        <v>62</v>
      </c>
      <c r="I58">
        <v>56</v>
      </c>
    </row>
    <row r="59" spans="8:9" x14ac:dyDescent="0.25">
      <c r="H59" t="s">
        <v>63</v>
      </c>
      <c r="I59">
        <v>55</v>
      </c>
    </row>
    <row r="60" spans="8:9" x14ac:dyDescent="0.25">
      <c r="H60" t="s">
        <v>64</v>
      </c>
      <c r="I60">
        <v>54</v>
      </c>
    </row>
    <row r="61" spans="8:9" x14ac:dyDescent="0.25">
      <c r="H61" t="s">
        <v>65</v>
      </c>
      <c r="I61">
        <v>53</v>
      </c>
    </row>
    <row r="62" spans="8:9" x14ac:dyDescent="0.25">
      <c r="H62" t="s">
        <v>66</v>
      </c>
      <c r="I62">
        <v>52</v>
      </c>
    </row>
    <row r="63" spans="8:9" x14ac:dyDescent="0.25">
      <c r="H63" t="s">
        <v>67</v>
      </c>
      <c r="I63">
        <v>51</v>
      </c>
    </row>
    <row r="64" spans="8:9" x14ac:dyDescent="0.25">
      <c r="H64" t="s">
        <v>68</v>
      </c>
      <c r="I64">
        <v>50</v>
      </c>
    </row>
    <row r="65" spans="8:9" x14ac:dyDescent="0.25">
      <c r="H65" t="s">
        <v>69</v>
      </c>
      <c r="I65">
        <v>49</v>
      </c>
    </row>
    <row r="66" spans="8:9" x14ac:dyDescent="0.25">
      <c r="H66" t="s">
        <v>70</v>
      </c>
      <c r="I66">
        <v>48</v>
      </c>
    </row>
    <row r="67" spans="8:9" x14ac:dyDescent="0.25">
      <c r="H67" t="s">
        <v>71</v>
      </c>
      <c r="I67">
        <v>47</v>
      </c>
    </row>
    <row r="68" spans="8:9" x14ac:dyDescent="0.25">
      <c r="H68" t="s">
        <v>72</v>
      </c>
      <c r="I68">
        <v>46</v>
      </c>
    </row>
    <row r="69" spans="8:9" x14ac:dyDescent="0.25">
      <c r="H69" t="s">
        <v>73</v>
      </c>
      <c r="I69">
        <v>45</v>
      </c>
    </row>
    <row r="70" spans="8:9" x14ac:dyDescent="0.25">
      <c r="H70" t="s">
        <v>74</v>
      </c>
      <c r="I70">
        <v>44</v>
      </c>
    </row>
    <row r="71" spans="8:9" x14ac:dyDescent="0.25">
      <c r="H71" t="s">
        <v>75</v>
      </c>
      <c r="I71">
        <v>43</v>
      </c>
    </row>
    <row r="72" spans="8:9" x14ac:dyDescent="0.25">
      <c r="H72" t="s">
        <v>76</v>
      </c>
      <c r="I72">
        <v>42</v>
      </c>
    </row>
    <row r="73" spans="8:9" x14ac:dyDescent="0.25">
      <c r="H73" t="s">
        <v>77</v>
      </c>
      <c r="I73">
        <v>41</v>
      </c>
    </row>
    <row r="74" spans="8:9" x14ac:dyDescent="0.25">
      <c r="H74" t="s">
        <v>78</v>
      </c>
      <c r="I74">
        <v>40</v>
      </c>
    </row>
    <row r="75" spans="8:9" x14ac:dyDescent="0.25">
      <c r="H75" t="s">
        <v>79</v>
      </c>
      <c r="I75">
        <v>39</v>
      </c>
    </row>
    <row r="76" spans="8:9" x14ac:dyDescent="0.25">
      <c r="H76" t="s">
        <v>80</v>
      </c>
      <c r="I76">
        <v>38</v>
      </c>
    </row>
    <row r="77" spans="8:9" x14ac:dyDescent="0.25">
      <c r="H77" t="s">
        <v>81</v>
      </c>
      <c r="I77">
        <v>37</v>
      </c>
    </row>
    <row r="78" spans="8:9" x14ac:dyDescent="0.25">
      <c r="H78" t="s">
        <v>82</v>
      </c>
      <c r="I78">
        <v>36</v>
      </c>
    </row>
    <row r="79" spans="8:9" x14ac:dyDescent="0.25">
      <c r="H79" t="s">
        <v>83</v>
      </c>
      <c r="I79">
        <v>35</v>
      </c>
    </row>
    <row r="80" spans="8:9" x14ac:dyDescent="0.25">
      <c r="H80" t="s">
        <v>84</v>
      </c>
      <c r="I80">
        <v>34</v>
      </c>
    </row>
    <row r="81" spans="8:9" x14ac:dyDescent="0.25">
      <c r="H81" t="s">
        <v>85</v>
      </c>
      <c r="I81">
        <v>33</v>
      </c>
    </row>
    <row r="82" spans="8:9" x14ac:dyDescent="0.25">
      <c r="H82" t="s">
        <v>86</v>
      </c>
      <c r="I82">
        <v>32</v>
      </c>
    </row>
    <row r="83" spans="8:9" x14ac:dyDescent="0.25">
      <c r="H83" t="s">
        <v>87</v>
      </c>
      <c r="I83">
        <v>31</v>
      </c>
    </row>
    <row r="84" spans="8:9" x14ac:dyDescent="0.25">
      <c r="H84" t="s">
        <v>88</v>
      </c>
      <c r="I84">
        <v>30</v>
      </c>
    </row>
    <row r="85" spans="8:9" x14ac:dyDescent="0.25">
      <c r="H85" t="s">
        <v>89</v>
      </c>
      <c r="I85">
        <v>29</v>
      </c>
    </row>
    <row r="86" spans="8:9" x14ac:dyDescent="0.25">
      <c r="H86" t="s">
        <v>90</v>
      </c>
      <c r="I86">
        <v>28</v>
      </c>
    </row>
    <row r="87" spans="8:9" x14ac:dyDescent="0.25">
      <c r="H87" t="s">
        <v>91</v>
      </c>
      <c r="I87">
        <v>27</v>
      </c>
    </row>
    <row r="88" spans="8:9" x14ac:dyDescent="0.25">
      <c r="H88" t="s">
        <v>92</v>
      </c>
      <c r="I88">
        <v>26</v>
      </c>
    </row>
    <row r="89" spans="8:9" x14ac:dyDescent="0.25">
      <c r="H89" t="s">
        <v>93</v>
      </c>
      <c r="I89">
        <v>25</v>
      </c>
    </row>
    <row r="90" spans="8:9" x14ac:dyDescent="0.25">
      <c r="H90" t="s">
        <v>94</v>
      </c>
      <c r="I90">
        <v>24</v>
      </c>
    </row>
    <row r="91" spans="8:9" x14ac:dyDescent="0.25">
      <c r="H91" t="s">
        <v>95</v>
      </c>
      <c r="I91">
        <v>23</v>
      </c>
    </row>
    <row r="92" spans="8:9" x14ac:dyDescent="0.25">
      <c r="H92" t="s">
        <v>96</v>
      </c>
      <c r="I92">
        <v>22</v>
      </c>
    </row>
    <row r="93" spans="8:9" x14ac:dyDescent="0.25">
      <c r="H93" t="s">
        <v>97</v>
      </c>
      <c r="I93">
        <v>21</v>
      </c>
    </row>
    <row r="94" spans="8:9" x14ac:dyDescent="0.25">
      <c r="H94" t="s">
        <v>98</v>
      </c>
      <c r="I94">
        <v>20</v>
      </c>
    </row>
    <row r="95" spans="8:9" x14ac:dyDescent="0.25">
      <c r="H95" t="s">
        <v>99</v>
      </c>
      <c r="I95">
        <v>19</v>
      </c>
    </row>
    <row r="96" spans="8:9" x14ac:dyDescent="0.25">
      <c r="H96" t="s">
        <v>100</v>
      </c>
      <c r="I96">
        <v>18</v>
      </c>
    </row>
    <row r="97" spans="8:9" x14ac:dyDescent="0.25">
      <c r="H97" t="s">
        <v>101</v>
      </c>
      <c r="I97">
        <v>17</v>
      </c>
    </row>
    <row r="98" spans="8:9" x14ac:dyDescent="0.25">
      <c r="H98" t="s">
        <v>102</v>
      </c>
      <c r="I98">
        <v>16</v>
      </c>
    </row>
    <row r="99" spans="8:9" x14ac:dyDescent="0.25">
      <c r="H99" t="s">
        <v>103</v>
      </c>
      <c r="I99">
        <v>15</v>
      </c>
    </row>
    <row r="100" spans="8:9" x14ac:dyDescent="0.25">
      <c r="H100" t="s">
        <v>104</v>
      </c>
      <c r="I100">
        <v>14</v>
      </c>
    </row>
    <row r="101" spans="8:9" x14ac:dyDescent="0.25">
      <c r="H101" t="s">
        <v>105</v>
      </c>
      <c r="I101">
        <v>13</v>
      </c>
    </row>
    <row r="102" spans="8:9" x14ac:dyDescent="0.25">
      <c r="H102" t="s">
        <v>106</v>
      </c>
      <c r="I102">
        <v>12</v>
      </c>
    </row>
    <row r="103" spans="8:9" x14ac:dyDescent="0.25">
      <c r="H103" t="s">
        <v>107</v>
      </c>
      <c r="I103">
        <v>11</v>
      </c>
    </row>
    <row r="104" spans="8:9" x14ac:dyDescent="0.25">
      <c r="H104" t="s">
        <v>108</v>
      </c>
      <c r="I104">
        <v>10</v>
      </c>
    </row>
    <row r="105" spans="8:9" x14ac:dyDescent="0.25">
      <c r="H105" t="s">
        <v>109</v>
      </c>
      <c r="I105">
        <v>9</v>
      </c>
    </row>
    <row r="106" spans="8:9" x14ac:dyDescent="0.25">
      <c r="H106" t="s">
        <v>110</v>
      </c>
      <c r="I106">
        <v>8</v>
      </c>
    </row>
    <row r="107" spans="8:9" x14ac:dyDescent="0.25">
      <c r="H107" t="s">
        <v>111</v>
      </c>
      <c r="I107">
        <v>7</v>
      </c>
    </row>
    <row r="108" spans="8:9" x14ac:dyDescent="0.25">
      <c r="H108" t="s">
        <v>112</v>
      </c>
      <c r="I108">
        <v>6</v>
      </c>
    </row>
    <row r="109" spans="8:9" x14ac:dyDescent="0.25">
      <c r="H109" t="s">
        <v>113</v>
      </c>
      <c r="I109">
        <v>5</v>
      </c>
    </row>
    <row r="110" spans="8:9" x14ac:dyDescent="0.25">
      <c r="H110" t="s">
        <v>114</v>
      </c>
      <c r="I110">
        <v>4</v>
      </c>
    </row>
    <row r="111" spans="8:9" x14ac:dyDescent="0.25">
      <c r="H111" t="s">
        <v>115</v>
      </c>
      <c r="I111">
        <v>3</v>
      </c>
    </row>
    <row r="112" spans="8:9" x14ac:dyDescent="0.25">
      <c r="H112" t="s">
        <v>116</v>
      </c>
      <c r="I112">
        <v>2</v>
      </c>
    </row>
    <row r="113" spans="8:9" x14ac:dyDescent="0.25">
      <c r="H113" t="s">
        <v>117</v>
      </c>
      <c r="I113">
        <v>1</v>
      </c>
    </row>
    <row r="114" spans="8:9" x14ac:dyDescent="0.25">
      <c r="H114" t="s">
        <v>118</v>
      </c>
      <c r="I114">
        <v>100</v>
      </c>
    </row>
    <row r="115" spans="8:9" x14ac:dyDescent="0.25">
      <c r="H115" t="s">
        <v>119</v>
      </c>
      <c r="I115">
        <v>100</v>
      </c>
    </row>
    <row r="116" spans="8:9" x14ac:dyDescent="0.25">
      <c r="H116" t="s">
        <v>120</v>
      </c>
      <c r="I116">
        <v>100</v>
      </c>
    </row>
    <row r="117" spans="8:9" x14ac:dyDescent="0.25">
      <c r="H117" t="s">
        <v>121</v>
      </c>
      <c r="I117">
        <v>100</v>
      </c>
    </row>
    <row r="118" spans="8:9" x14ac:dyDescent="0.25">
      <c r="H118" t="s">
        <v>122</v>
      </c>
      <c r="I118">
        <v>100</v>
      </c>
    </row>
    <row r="119" spans="8:9" x14ac:dyDescent="0.25">
      <c r="H119" t="s">
        <v>123</v>
      </c>
      <c r="I119">
        <v>100</v>
      </c>
    </row>
    <row r="120" spans="8:9" x14ac:dyDescent="0.25">
      <c r="H120" t="s">
        <v>124</v>
      </c>
      <c r="I120">
        <v>100</v>
      </c>
    </row>
    <row r="121" spans="8:9" x14ac:dyDescent="0.25">
      <c r="H121" t="s">
        <v>125</v>
      </c>
      <c r="I121">
        <v>100</v>
      </c>
    </row>
    <row r="122" spans="8:9" x14ac:dyDescent="0.25">
      <c r="H122" t="s">
        <v>126</v>
      </c>
      <c r="I122">
        <v>100</v>
      </c>
    </row>
    <row r="123" spans="8:9" x14ac:dyDescent="0.25">
      <c r="H123" t="s">
        <v>127</v>
      </c>
      <c r="I123">
        <v>0</v>
      </c>
    </row>
    <row r="124" spans="8:9" x14ac:dyDescent="0.25">
      <c r="H124" t="s">
        <v>128</v>
      </c>
      <c r="I124">
        <v>0</v>
      </c>
    </row>
    <row r="125" spans="8:9" x14ac:dyDescent="0.25">
      <c r="H125" t="s">
        <v>129</v>
      </c>
      <c r="I125">
        <v>0</v>
      </c>
    </row>
    <row r="126" spans="8:9" x14ac:dyDescent="0.25">
      <c r="H126" t="s">
        <v>130</v>
      </c>
      <c r="I126">
        <v>0</v>
      </c>
    </row>
    <row r="127" spans="8:9" x14ac:dyDescent="0.25">
      <c r="H127" t="s">
        <v>131</v>
      </c>
      <c r="I127">
        <v>0</v>
      </c>
    </row>
    <row r="128" spans="8:9" x14ac:dyDescent="0.25">
      <c r="H128" t="s">
        <v>132</v>
      </c>
      <c r="I128">
        <v>0</v>
      </c>
    </row>
  </sheetData>
  <mergeCells count="12">
    <mergeCell ref="A2:A7"/>
    <mergeCell ref="B2:B4"/>
    <mergeCell ref="B5:B7"/>
    <mergeCell ref="A8:A13"/>
    <mergeCell ref="B8:B10"/>
    <mergeCell ref="B11:B13"/>
    <mergeCell ref="A15:A20"/>
    <mergeCell ref="B15:B17"/>
    <mergeCell ref="B18:B20"/>
    <mergeCell ref="A21:A26"/>
    <mergeCell ref="B21:B23"/>
    <mergeCell ref="B24:B2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4D78AE664444459AB585CCEB87A666" ma:contentTypeVersion="11" ma:contentTypeDescription="Create a new document." ma:contentTypeScope="" ma:versionID="704fdb863686ca81f40a20d088b88921">
  <xsd:schema xmlns:xsd="http://www.w3.org/2001/XMLSchema" xmlns:xs="http://www.w3.org/2001/XMLSchema" xmlns:p="http://schemas.microsoft.com/office/2006/metadata/properties" xmlns:ns2="72d8e014-26fd-4902-97f1-e20fad7b68af" xmlns:ns3="f65cba71-ad85-435d-b5a5-a380abe668ad" targetNamespace="http://schemas.microsoft.com/office/2006/metadata/properties" ma:root="true" ma:fieldsID="2c273b6bd1db655178b7eb27661d10b0" ns2:_="" ns3:_="">
    <xsd:import namespace="72d8e014-26fd-4902-97f1-e20fad7b68af"/>
    <xsd:import namespace="f65cba71-ad85-435d-b5a5-a380abe668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8e014-26fd-4902-97f1-e20fad7b68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6624216-d583-4636-a04d-17921d6eaf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cba71-ad85-435d-b5a5-a380abe668ad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eb7b8e2-75ea-4d9a-9aed-287e19480b65}" ma:internalName="TaxCatchAll" ma:showField="CatchAllData" ma:web="f65cba71-ad85-435d-b5a5-a380abe668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2d8e014-26fd-4902-97f1-e20fad7b68af">
      <Terms xmlns="http://schemas.microsoft.com/office/infopath/2007/PartnerControls"/>
    </lcf76f155ced4ddcb4097134ff3c332f>
    <TaxCatchAll xmlns="f65cba71-ad85-435d-b5a5-a380abe668ad" xsi:nil="true"/>
  </documentManagement>
</p:properties>
</file>

<file path=customXml/itemProps1.xml><?xml version="1.0" encoding="utf-8"?>
<ds:datastoreItem xmlns:ds="http://schemas.openxmlformats.org/officeDocument/2006/customXml" ds:itemID="{82EC8FD7-5777-4D46-A4E3-890435AA8C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d8e014-26fd-4902-97f1-e20fad7b68af"/>
    <ds:schemaRef ds:uri="f65cba71-ad85-435d-b5a5-a380abe668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8A36A78-7744-4329-8C47-43007C4C5E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97D1C4-F919-467E-BB1A-0CEB595A862E}">
  <ds:schemaRefs>
    <ds:schemaRef ds:uri="http://schemas.microsoft.com/office/2006/metadata/properties"/>
    <ds:schemaRef ds:uri="http://schemas.microsoft.com/office/infopath/2007/PartnerControls"/>
    <ds:schemaRef ds:uri="72d8e014-26fd-4902-97f1-e20fad7b68af"/>
    <ds:schemaRef ds:uri="f65cba71-ad85-435d-b5a5-a380abe668a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(NAM)100</vt:lpstr>
      <vt:lpstr>(NAM)100 without CTA</vt:lpstr>
    </vt:vector>
  </TitlesOfParts>
  <Company>University of Nottingham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Howard</dc:creator>
  <cp:lastModifiedBy>Alexandra Howard</cp:lastModifiedBy>
  <dcterms:created xsi:type="dcterms:W3CDTF">2026-08-05T11:21:47Z</dcterms:created>
  <dcterms:modified xsi:type="dcterms:W3CDTF">2026-09-25T08:57:59Z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0x010100904D78AE664444459AB585CCEB87A666</vt:lpwstr>
  </property>
  <property fmtid="{D5CDD505-2E9C-101B-9397-08002B2CF9AE}" pid="3" name="MediaServiceImageTags">
    <vt:lpwstr/>
  </property>
</Properties>
</file>