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uniofnottm-my.sharepoint.com/personal/luca_marciani_nottingham_ac_uk/Documents/2_PAPERS/Carolyn MARCO paper/2023 MARCO microbiota/"/>
    </mc:Choice>
  </mc:AlternateContent>
  <xr:revisionPtr revIDLastSave="191" documentId="8_{1B8C4658-5A0B-4EA9-8DF2-02F4364E2503}" xr6:coauthVersionLast="47" xr6:coauthVersionMax="47" xr10:uidLastSave="{8154093C-6414-4B02-986F-90CD937E523E}"/>
  <bookViews>
    <workbookView xWindow="-120" yWindow="-120" windowWidth="29040" windowHeight="15840" xr2:uid="{00000000-000D-0000-FFFF-FFFF00000000}"/>
  </bookViews>
  <sheets>
    <sheet name="MARCO coeliac study all data" sheetId="2" r:id="rId1"/>
  </sheets>
  <definedNames>
    <definedName name="_xlnm.Print_Area" localSheetId="0">'MARCO coeliac study all data'!$A$3:$C$76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<sst xmlns="http://schemas.openxmlformats.org/spreadsheetml/2006/main" count="375" uniqueCount="116">
  <si>
    <t>Age (years)</t>
  </si>
  <si>
    <t>Fasting 1H Breath test (ppm)</t>
  </si>
  <si>
    <t>Hospital anxiety and depression score (HADS)</t>
  </si>
  <si>
    <t>Whole gut transit time (in hours)</t>
  </si>
  <si>
    <t>Whole gut transit time (in WAPS)</t>
  </si>
  <si>
    <t>Biagi score</t>
  </si>
  <si>
    <t>Stool form</t>
  </si>
  <si>
    <t>Small bowel water content (mL)</t>
  </si>
  <si>
    <t>Ascending colon volume (mL)</t>
  </si>
  <si>
    <t>Transverse colon volume (mL)</t>
  </si>
  <si>
    <t>Descending colon volume (mL)</t>
  </si>
  <si>
    <t>Total colon volume (mL)</t>
  </si>
  <si>
    <t>MARCO_001</t>
  </si>
  <si>
    <t>HV</t>
  </si>
  <si>
    <t>Female</t>
  </si>
  <si>
    <t>MARCO_002</t>
  </si>
  <si>
    <t>MARCO_003</t>
  </si>
  <si>
    <t>MARCO_004</t>
  </si>
  <si>
    <t>Male</t>
  </si>
  <si>
    <t>MARCO_006</t>
  </si>
  <si>
    <t>MARCO_007</t>
  </si>
  <si>
    <t>MARCO_008</t>
  </si>
  <si>
    <t>MARCO_009</t>
  </si>
  <si>
    <t>MARCO_010</t>
  </si>
  <si>
    <t>PT</t>
  </si>
  <si>
    <t>MARCO_012</t>
  </si>
  <si>
    <t>MARCO_013</t>
  </si>
  <si>
    <t>MARCO_018</t>
  </si>
  <si>
    <t>MARCO_021</t>
  </si>
  <si>
    <t>MARCO_022</t>
  </si>
  <si>
    <t>MARCO_023</t>
  </si>
  <si>
    <t>MARCO_024</t>
  </si>
  <si>
    <t>MARCO_025</t>
  </si>
  <si>
    <t>MARCO_027</t>
  </si>
  <si>
    <t>MARCO_028</t>
  </si>
  <si>
    <t>MARCO_029</t>
  </si>
  <si>
    <t>MARCO_030</t>
  </si>
  <si>
    <t>MARCO_036</t>
  </si>
  <si>
    <t>MARCO_037</t>
  </si>
  <si>
    <t>MARCO_039</t>
  </si>
  <si>
    <t>MARCO_051</t>
  </si>
  <si>
    <t>MARCO_052</t>
  </si>
  <si>
    <t>MARCO_053</t>
  </si>
  <si>
    <t>MARCO_054</t>
  </si>
  <si>
    <t>MARCO_055</t>
  </si>
  <si>
    <t>MARCO_056</t>
  </si>
  <si>
    <t>MARCO_057</t>
  </si>
  <si>
    <t>MARCO_026</t>
  </si>
  <si>
    <t>MARCO_038</t>
  </si>
  <si>
    <t>MARCO_058</t>
  </si>
  <si>
    <t>MARCO_059</t>
  </si>
  <si>
    <t>MARCO_076</t>
  </si>
  <si>
    <t>MARCO_077</t>
  </si>
  <si>
    <t>MARCO_079</t>
  </si>
  <si>
    <t>MARCO_078</t>
  </si>
  <si>
    <t>MARCO_046</t>
  </si>
  <si>
    <t>MARCO_042</t>
  </si>
  <si>
    <t>MARCO_014</t>
  </si>
  <si>
    <t>MARCO_005</t>
  </si>
  <si>
    <t>MARCO_011</t>
  </si>
  <si>
    <t>MARCO_043</t>
  </si>
  <si>
    <t>MARCO_044</t>
  </si>
  <si>
    <t>MARCO_045</t>
  </si>
  <si>
    <t>MARCO_050</t>
  </si>
  <si>
    <t>MARCO_060</t>
  </si>
  <si>
    <t>MARCO_061</t>
  </si>
  <si>
    <t>MARCO_062</t>
  </si>
  <si>
    <t>MARCO_064</t>
  </si>
  <si>
    <t>MARCO_065</t>
  </si>
  <si>
    <t>MARCO_066</t>
  </si>
  <si>
    <t>MARCO_067</t>
  </si>
  <si>
    <t>MARCO_068</t>
  </si>
  <si>
    <t>MARCO_069</t>
  </si>
  <si>
    <t>MARCO_071</t>
  </si>
  <si>
    <t>MARCO_072</t>
  </si>
  <si>
    <t>MARCO_015</t>
  </si>
  <si>
    <t>MARCO_016</t>
  </si>
  <si>
    <t>MARCO_017</t>
  </si>
  <si>
    <t>MARCO_019</t>
  </si>
  <si>
    <t>MARCO_020</t>
  </si>
  <si>
    <t>MARCO_040</t>
  </si>
  <si>
    <t>MARCO_041</t>
  </si>
  <si>
    <t>MARCO_047</t>
  </si>
  <si>
    <t>MARCO_049</t>
  </si>
  <si>
    <t>MARCO_063</t>
  </si>
  <si>
    <t>MARCO_070</t>
  </si>
  <si>
    <t>MARCO_073</t>
  </si>
  <si>
    <t>MARCO_074</t>
  </si>
  <si>
    <t>% Stool Water</t>
  </si>
  <si>
    <t>Anonymised participant ID</t>
  </si>
  <si>
    <t>Group (HV=healthy volunteer/PT=people with coeliac disease)</t>
  </si>
  <si>
    <t>FOLLOW UP VISIT WITH STOOLS FOR MICROBIOTA AND FOR PATIENTS BIAGI SCORE AT LEAST 3 OR ABOVE (YES/NO)</t>
  </si>
  <si>
    <t>YES</t>
  </si>
  <si>
    <t>NO</t>
  </si>
  <si>
    <t>Patient Health Questionnaire (PHQ-15)</t>
  </si>
  <si>
    <t>Abbreviated Patient Health Questionnaire (PHQ-3)</t>
  </si>
  <si>
    <t>Sex (Male/Female)</t>
  </si>
  <si>
    <r>
      <t>BMI (kg/m</t>
    </r>
    <r>
      <rPr>
        <b/>
        <vertAlign val="superscript"/>
        <sz val="14"/>
        <color theme="1"/>
        <rFont val="Calibri"/>
        <family val="2"/>
        <scheme val="minor"/>
      </rPr>
      <t>2</t>
    </r>
    <r>
      <rPr>
        <b/>
        <sz val="14"/>
        <color theme="1"/>
        <rFont val="Calibri"/>
        <family val="2"/>
        <scheme val="minor"/>
      </rPr>
      <t>)</t>
    </r>
  </si>
  <si>
    <t>Study day symptoms score VAS (mm)</t>
  </si>
  <si>
    <t>Stool frequency (/day)</t>
  </si>
  <si>
    <t>Acetic Acid (uM/g dry stool)</t>
  </si>
  <si>
    <t>Propanoic acid (uM/g dry stool)</t>
  </si>
  <si>
    <t>Isobutyric Acid (uM/g dry stool)</t>
  </si>
  <si>
    <t>Butyric Acid (uM/g dry stool)</t>
  </si>
  <si>
    <t>Isovaleric Acid (uM/g dry stool)</t>
  </si>
  <si>
    <t>Valeric Acid (uM/g dry stool)</t>
  </si>
  <si>
    <t>Baseline</t>
  </si>
  <si>
    <t>Anxiety score Baseline</t>
  </si>
  <si>
    <t>Depression score Baseline</t>
  </si>
  <si>
    <t>HADS total score Baseline</t>
  </si>
  <si>
    <t>Follow up</t>
  </si>
  <si>
    <t>Anxiety score Follow up</t>
  </si>
  <si>
    <t>Depression score Follow up</t>
  </si>
  <si>
    <t>HADS total score Follow up</t>
  </si>
  <si>
    <t>Healthy volunteers and people with coeliac disease groups are identified in column B. The follow up group are identified in column C with a YES. All other data are divided between baseline and Followup visit. Grey cells are no data available.</t>
  </si>
  <si>
    <t>MARCO Coeliac study all anonymised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</si>
</sst>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7">
    <xf numFmtId="0" fontId="0" fillId="0" borderId="0" xfId="0"/>
    <xf numFmtId="0" fontId="2" fillId="3" borderId="2" xfId="0" applyFont="1" applyFill="1" applyBorder="1"/>
    <xf numFmtId="0" fontId="3" fillId="3" borderId="2" xfId="0" applyFont="1" applyFill="1" applyBorder="1"/>
    <xf numFmtId="0" fontId="3" fillId="11" borderId="2" xfId="0" applyFont="1" applyFill="1" applyBorder="1"/>
    <xf numFmtId="0" fontId="3" fillId="12" borderId="2" xfId="0" applyFont="1" applyFill="1" applyBorder="1"/>
    <xf numFmtId="0" fontId="2" fillId="2" borderId="0" xfId="0" applyFont="1" applyFill="1"/>
    <xf numFmtId="0" fontId="2" fillId="0" borderId="2" xfId="0" applyFont="1" applyBorder="1"/>
    <xf numFmtId="0" fontId="2" fillId="11" borderId="2" xfId="0" applyFont="1" applyFill="1" applyBorder="1"/>
    <xf numFmtId="0" fontId="2" fillId="12" borderId="2" xfId="0" applyFont="1" applyFill="1" applyBorder="1"/>
    <xf numFmtId="0" fontId="3" fillId="5" borderId="2" xfId="0" applyFont="1" applyFill="1" applyBorder="1"/>
    <xf numFmtId="1" fontId="3" fillId="4" borderId="2" xfId="0" applyNumberFormat="1" applyFont="1" applyFill="1" applyBorder="1"/>
    <xf numFmtId="0" fontId="3" fillId="4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2" fontId="3" fillId="9" borderId="2" xfId="0" applyNumberFormat="1" applyFont="1" applyFill="1" applyBorder="1"/>
    <xf numFmtId="2" fontId="3" fillId="7" borderId="2" xfId="0" applyNumberFormat="1" applyFont="1" applyFill="1" applyBorder="1"/>
    <xf numFmtId="0" fontId="3" fillId="8" borderId="2" xfId="0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2" fontId="3" fillId="10" borderId="2" xfId="0" applyNumberFormat="1" applyFont="1" applyFill="1" applyBorder="1" applyAlignment="1">
      <alignment horizontal="center"/>
    </xf>
    <xf numFmtId="2" fontId="3" fillId="3" borderId="2" xfId="0" applyNumberFormat="1" applyFont="1" applyFill="1" applyBorder="1"/>
    <xf numFmtId="2" fontId="3" fillId="4" borderId="2" xfId="0" applyNumberFormat="1" applyFont="1" applyFill="1" applyBorder="1"/>
    <xf numFmtId="2" fontId="3" fillId="8" borderId="2" xfId="0" applyNumberFormat="1" applyFont="1" applyFill="1" applyBorder="1"/>
    <xf numFmtId="2" fontId="3" fillId="10" borderId="2" xfId="0" applyNumberFormat="1" applyFont="1" applyFill="1" applyBorder="1"/>
    <xf numFmtId="1" fontId="2" fillId="4" borderId="2" xfId="0" applyNumberFormat="1" applyFont="1" applyFill="1" applyBorder="1"/>
    <xf numFmtId="2" fontId="2" fillId="4" borderId="2" xfId="0" applyNumberFormat="1" applyFont="1" applyFill="1" applyBorder="1"/>
    <xf numFmtId="2" fontId="2" fillId="8" borderId="2" xfId="0" applyNumberFormat="1" applyFont="1" applyFill="1" applyBorder="1"/>
    <xf numFmtId="2" fontId="2" fillId="10" borderId="2" xfId="0" applyNumberFormat="1" applyFont="1" applyFill="1" applyBorder="1"/>
    <xf numFmtId="2" fontId="2" fillId="3" borderId="2" xfId="0" applyNumberFormat="1" applyFont="1" applyFill="1" applyBorder="1"/>
    <xf numFmtId="0" fontId="2" fillId="4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2" fontId="2" fillId="9" borderId="2" xfId="0" applyNumberFormat="1" applyFont="1" applyFill="1" applyBorder="1"/>
    <xf numFmtId="2" fontId="2" fillId="7" borderId="2" xfId="0" applyNumberFormat="1" applyFont="1" applyFill="1" applyBorder="1"/>
    <xf numFmtId="2" fontId="2" fillId="5" borderId="2" xfId="0" applyNumberFormat="1" applyFont="1" applyFill="1" applyBorder="1"/>
    <xf numFmtId="2" fontId="2" fillId="10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1" fontId="2" fillId="12" borderId="2" xfId="0" applyNumberFormat="1" applyFont="1" applyFill="1" applyBorder="1"/>
    <xf numFmtId="0" fontId="2" fillId="8" borderId="2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center"/>
    </xf>
    <xf numFmtId="2" fontId="4" fillId="4" borderId="2" xfId="0" applyNumberFormat="1" applyFont="1" applyFill="1" applyBorder="1"/>
    <xf numFmtId="2" fontId="4" fillId="8" borderId="2" xfId="0" applyNumberFormat="1" applyFont="1" applyFill="1" applyBorder="1"/>
    <xf numFmtId="2" fontId="4" fillId="10" borderId="2" xfId="0" applyNumberFormat="1" applyFont="1" applyFill="1" applyBorder="1"/>
    <xf numFmtId="2" fontId="4" fillId="3" borderId="2" xfId="0" applyNumberFormat="1" applyFont="1" applyFill="1" applyBorder="1"/>
    <xf numFmtId="1" fontId="2" fillId="7" borderId="2" xfId="0" applyNumberFormat="1" applyFont="1" applyFill="1" applyBorder="1" applyAlignment="1">
      <alignment vertical="center"/>
    </xf>
    <xf numFmtId="1" fontId="2" fillId="8" borderId="2" xfId="0" applyNumberFormat="1" applyFont="1" applyFill="1" applyBorder="1" applyAlignment="1">
      <alignment vertical="center"/>
    </xf>
    <xf numFmtId="0" fontId="2" fillId="0" borderId="0" xfId="0" applyFont="1"/>
    <xf numFmtId="0" fontId="2" fillId="4" borderId="2" xfId="0" applyFont="1" applyFill="1" applyBorder="1"/>
    <xf numFmtId="2" fontId="4" fillId="3" borderId="2" xfId="0" applyNumberFormat="1" applyFont="1" applyFill="1" applyBorder="1" applyAlignment="1">
      <alignment vertical="center"/>
    </xf>
    <xf numFmtId="2" fontId="4" fillId="8" borderId="2" xfId="0" applyNumberFormat="1" applyFont="1" applyFill="1" applyBorder="1" applyAlignment="1">
      <alignment vertical="center"/>
    </xf>
    <xf numFmtId="2" fontId="4" fillId="4" borderId="2" xfId="0" applyNumberFormat="1" applyFont="1" applyFill="1" applyBorder="1" applyAlignment="1">
      <alignment vertical="center"/>
    </xf>
    <xf numFmtId="2" fontId="4" fillId="10" borderId="2" xfId="0" applyNumberFormat="1" applyFont="1" applyFill="1" applyBorder="1" applyAlignment="1">
      <alignment vertical="center"/>
    </xf>
    <xf numFmtId="1" fontId="2" fillId="2" borderId="0" xfId="0" applyNumberFormat="1" applyFont="1" applyFill="1"/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2" fontId="2" fillId="2" borderId="0" xfId="0" applyNumberFormat="1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2" fillId="0" borderId="0" xfId="0" applyNumberFormat="1" applyFont="1"/>
    <xf numFmtId="0" fontId="2" fillId="7" borderId="2" xfId="0" applyFont="1" applyFill="1" applyBorder="1"/>
    <xf numFmtId="1" fontId="4" fillId="4" borderId="2" xfId="0" applyNumberFormat="1" applyFont="1" applyFill="1" applyBorder="1"/>
    <xf numFmtId="1" fontId="2" fillId="3" borderId="2" xfId="0" applyNumberFormat="1" applyFont="1" applyFill="1" applyBorder="1"/>
    <xf numFmtId="0" fontId="2" fillId="14" borderId="2" xfId="0" applyFont="1" applyFill="1" applyBorder="1"/>
    <xf numFmtId="1" fontId="2" fillId="14" borderId="2" xfId="0" applyNumberFormat="1" applyFont="1" applyFill="1" applyBorder="1"/>
    <xf numFmtId="0" fontId="2" fillId="15" borderId="2" xfId="0" applyFont="1" applyFill="1" applyBorder="1"/>
    <xf numFmtId="0" fontId="3" fillId="14" borderId="2" xfId="0" applyFont="1" applyFill="1" applyBorder="1"/>
    <xf numFmtId="0" fontId="3" fillId="15" borderId="2" xfId="0" applyFont="1" applyFill="1" applyBorder="1"/>
    <xf numFmtId="0" fontId="3" fillId="0" borderId="2" xfId="0" applyFont="1" applyBorder="1" applyAlignment="1">
      <alignment wrapText="1"/>
    </xf>
    <xf numFmtId="1" fontId="2" fillId="16" borderId="2" xfId="0" applyNumberFormat="1" applyFont="1" applyFill="1" applyBorder="1"/>
    <xf numFmtId="0" fontId="2" fillId="16" borderId="2" xfId="0" applyFont="1" applyFill="1" applyBorder="1"/>
    <xf numFmtId="0" fontId="2" fillId="16" borderId="2" xfId="0" applyFont="1" applyFill="1" applyBorder="1" applyAlignment="1">
      <alignment vertical="center"/>
    </xf>
    <xf numFmtId="1" fontId="2" fillId="16" borderId="2" xfId="0" applyNumberFormat="1" applyFont="1" applyFill="1" applyBorder="1" applyAlignment="1">
      <alignment vertical="center"/>
    </xf>
    <xf numFmtId="2" fontId="2" fillId="16" borderId="2" xfId="0" applyNumberFormat="1" applyFont="1" applyFill="1" applyBorder="1"/>
    <xf numFmtId="0" fontId="2" fillId="0" borderId="0" xfId="0" applyFont="1" applyAlignment="1">
      <alignment horizontal="center"/>
    </xf>
    <xf numFmtId="0" fontId="2" fillId="16" borderId="2" xfId="0" applyFont="1" applyFill="1" applyBorder="1" applyAlignment="1">
      <alignment horizontal="center"/>
    </xf>
    <xf numFmtId="0" fontId="5" fillId="17" borderId="2" xfId="0" applyFont="1" applyFill="1" applyBorder="1" applyAlignment="1">
      <alignment horizontal="center"/>
    </xf>
    <xf numFmtId="2" fontId="2" fillId="16" borderId="2" xfId="0" applyNumberFormat="1" applyFont="1" applyFill="1" applyBorder="1" applyAlignment="1">
      <alignment horizontal="center"/>
    </xf>
    <xf numFmtId="2" fontId="4" fillId="16" borderId="2" xfId="0" applyNumberFormat="1" applyFont="1" applyFill="1" applyBorder="1"/>
    <xf numFmtId="0" fontId="4" fillId="11" borderId="2" xfId="0" applyFont="1" applyFill="1" applyBorder="1"/>
    <xf numFmtId="1" fontId="4" fillId="12" borderId="2" xfId="0" applyNumberFormat="1" applyFont="1" applyFill="1" applyBorder="1"/>
    <xf numFmtId="2" fontId="4" fillId="5" borderId="2" xfId="0" applyNumberFormat="1" applyFont="1" applyFill="1" applyBorder="1"/>
    <xf numFmtId="0" fontId="4" fillId="14" borderId="2" xfId="0" applyFont="1" applyFill="1" applyBorder="1"/>
    <xf numFmtId="0" fontId="4" fillId="15" borderId="2" xfId="0" applyFont="1" applyFill="1" applyBorder="1"/>
    <xf numFmtId="0" fontId="4" fillId="3" borderId="2" xfId="0" applyFont="1" applyFill="1" applyBorder="1"/>
    <xf numFmtId="0" fontId="4" fillId="4" borderId="2" xfId="0" applyFont="1" applyFill="1" applyBorder="1" applyAlignment="1">
      <alignment vertical="center"/>
    </xf>
    <xf numFmtId="0" fontId="4" fillId="7" borderId="2" xfId="0" applyFont="1" applyFill="1" applyBorder="1" applyAlignment="1">
      <alignment vertical="center"/>
    </xf>
    <xf numFmtId="0" fontId="4" fillId="8" borderId="2" xfId="0" applyFont="1" applyFill="1" applyBorder="1" applyAlignment="1">
      <alignment vertical="center"/>
    </xf>
    <xf numFmtId="2" fontId="4" fillId="9" borderId="2" xfId="0" applyNumberFormat="1" applyFont="1" applyFill="1" applyBorder="1"/>
    <xf numFmtId="2" fontId="4" fillId="7" borderId="2" xfId="0" applyNumberFormat="1" applyFont="1" applyFill="1" applyBorder="1"/>
    <xf numFmtId="0" fontId="4" fillId="8" borderId="2" xfId="0" applyFont="1" applyFill="1" applyBorder="1" applyAlignment="1">
      <alignment horizontal="center"/>
    </xf>
    <xf numFmtId="2" fontId="4" fillId="4" borderId="2" xfId="0" applyNumberFormat="1" applyFont="1" applyFill="1" applyBorder="1" applyAlignment="1">
      <alignment horizontal="center"/>
    </xf>
    <xf numFmtId="2" fontId="4" fillId="10" borderId="2" xfId="0" applyNumberFormat="1" applyFont="1" applyFill="1" applyBorder="1" applyAlignment="1">
      <alignment horizontal="center"/>
    </xf>
    <xf numFmtId="0" fontId="4" fillId="16" borderId="2" xfId="0" applyFont="1" applyFill="1" applyBorder="1" applyAlignment="1">
      <alignment vertical="center"/>
    </xf>
    <xf numFmtId="0" fontId="4" fillId="16" borderId="2" xfId="0" applyFont="1" applyFill="1" applyBorder="1" applyAlignment="1">
      <alignment horizontal="center"/>
    </xf>
    <xf numFmtId="2" fontId="4" fillId="16" borderId="2" xfId="0" applyNumberFormat="1" applyFont="1" applyFill="1" applyBorder="1" applyAlignment="1">
      <alignment horizontal="center"/>
    </xf>
    <xf numFmtId="0" fontId="2" fillId="5" borderId="2" xfId="0" applyFont="1" applyFill="1" applyBorder="1"/>
    <xf numFmtId="164" fontId="2" fillId="18" borderId="2" xfId="0" applyNumberFormat="1" applyFont="1" applyFill="1" applyBorder="1" applyAlignment="1">
      <alignment wrapText="1"/>
    </xf>
    <xf numFmtId="0" fontId="6" fillId="5" borderId="2" xfId="0" applyFont="1" applyFill="1" applyBorder="1" applyAlignment="1">
      <alignment horizontal="center" wrapText="1"/>
    </xf>
    <xf numFmtId="2" fontId="3" fillId="5" borderId="2" xfId="0" applyNumberFormat="1" applyFont="1" applyFill="1" applyBorder="1"/>
    <xf numFmtId="0" fontId="6" fillId="13" borderId="2" xfId="0" applyFont="1" applyFill="1" applyBorder="1" applyAlignment="1">
      <alignment horizontal="center" wrapText="1"/>
    </xf>
    <xf numFmtId="2" fontId="3" fillId="13" borderId="2" xfId="0" applyNumberFormat="1" applyFont="1" applyFill="1" applyBorder="1"/>
    <xf numFmtId="2" fontId="2" fillId="19" borderId="2" xfId="0" applyNumberFormat="1" applyFont="1" applyFill="1" applyBorder="1"/>
    <xf numFmtId="2" fontId="2" fillId="18" borderId="2" xfId="0" applyNumberFormat="1" applyFont="1" applyFill="1" applyBorder="1"/>
    <xf numFmtId="2" fontId="3" fillId="18" borderId="2" xfId="0" applyNumberFormat="1" applyFont="1" applyFill="1" applyBorder="1"/>
    <xf numFmtId="2" fontId="2" fillId="13" borderId="2" xfId="0" applyNumberFormat="1" applyFont="1" applyFill="1" applyBorder="1"/>
    <xf numFmtId="0" fontId="2" fillId="6" borderId="2" xfId="0" applyFont="1" applyFill="1" applyBorder="1"/>
    <xf numFmtId="0" fontId="4" fillId="20" borderId="2" xfId="0" applyFont="1" applyFill="1" applyBorder="1"/>
    <xf numFmtId="0" fontId="3" fillId="3" borderId="2" xfId="0" applyFont="1" applyFill="1" applyBorder="1" applyAlignment="1">
      <alignment wrapText="1"/>
    </xf>
    <xf numFmtId="0" fontId="8" fillId="2" borderId="0" xfId="0" applyFont="1" applyFill="1"/>
    <xf numFmtId="0" fontId="9" fillId="2" borderId="0" xfId="0" applyFont="1" applyFill="1"/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 wrapText="1"/>
    </xf>
    <xf numFmtId="0" fontId="3" fillId="14" borderId="1" xfId="0" applyFont="1" applyFill="1" applyBorder="1" applyAlignment="1">
      <alignment horizontal="center" wrapText="1"/>
    </xf>
    <xf numFmtId="0" fontId="3" fillId="15" borderId="3" xfId="0" applyFont="1" applyFill="1" applyBorder="1" applyAlignment="1">
      <alignment horizontal="center" wrapText="1"/>
    </xf>
    <xf numFmtId="0" fontId="3" fillId="15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2" fontId="3" fillId="8" borderId="3" xfId="0" applyNumberFormat="1" applyFont="1" applyFill="1" applyBorder="1" applyAlignment="1">
      <alignment horizontal="center"/>
    </xf>
    <xf numFmtId="2" fontId="3" fillId="8" borderId="1" xfId="0" applyNumberFormat="1" applyFont="1" applyFill="1" applyBorder="1" applyAlignment="1">
      <alignment horizontal="center"/>
    </xf>
    <xf numFmtId="2" fontId="3" fillId="10" borderId="3" xfId="0" applyNumberFormat="1" applyFont="1" applyFill="1" applyBorder="1" applyAlignment="1">
      <alignment horizontal="center"/>
    </xf>
    <xf numFmtId="2" fontId="3" fillId="10" borderId="1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3" fillId="9" borderId="3" xfId="0" applyNumberFormat="1" applyFont="1" applyFill="1" applyBorder="1" applyAlignment="1">
      <alignment horizontal="center"/>
    </xf>
    <xf numFmtId="2" fontId="3" fillId="9" borderId="1" xfId="0" applyNumberFormat="1" applyFont="1" applyFill="1" applyBorder="1" applyAlignment="1">
      <alignment horizontal="center"/>
    </xf>
    <xf numFmtId="2" fontId="3" fillId="7" borderId="3" xfId="0" applyNumberFormat="1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 wrapText="1"/>
    </xf>
    <xf numFmtId="2" fontId="3" fillId="4" borderId="1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99FF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D6609-D424-4C01-923D-A845868CCED5}">
  <sheetPr>
    <pageSetUpPr fitToPage="1"/>
  </sheetPr>
  <dimension ref="A1:BL88"/>
  <sheetViews>
    <sheetView tabSelected="1" zoomScale="60" zoomScaleNormal="60" workbookViewId="0">
      <pane xSplit="1" topLeftCell="B1" activePane="topRight" state="frozen"/>
      <selection pane="topRight"/>
    </sheetView>
  </sheetViews>
  <sheetFormatPr defaultColWidth="8.85546875" defaultRowHeight="18.75" x14ac:dyDescent="0.3"/>
  <cols>
    <col min="1" max="1" width="24.5703125" style="5" bestFit="1" customWidth="1"/>
    <col min="2" max="7" width="24.5703125" style="5" customWidth="1"/>
    <col min="8" max="8" width="33.85546875" style="50" customWidth="1"/>
    <col min="9" max="9" width="36" style="50" customWidth="1"/>
    <col min="10" max="10" width="15.28515625" style="5" customWidth="1"/>
    <col min="11" max="11" width="15.5703125" style="5" customWidth="1"/>
    <col min="12" max="12" width="16.85546875" style="5" customWidth="1"/>
    <col min="13" max="13" width="17" style="5" customWidth="1"/>
    <col min="14" max="14" width="10" style="5" customWidth="1"/>
    <col min="15" max="15" width="11.140625" style="5" customWidth="1"/>
    <col min="16" max="17" width="26.7109375" style="51" customWidth="1"/>
    <col min="18" max="19" width="31" style="51" customWidth="1"/>
    <col min="20" max="20" width="35" style="51" customWidth="1"/>
    <col min="21" max="21" width="30.5703125" style="51" customWidth="1"/>
    <col min="22" max="22" width="23.28515625" style="53" customWidth="1"/>
    <col min="23" max="23" width="24.85546875" style="53" customWidth="1"/>
    <col min="24" max="24" width="25.42578125" style="53" customWidth="1"/>
    <col min="25" max="25" width="24.5703125" style="53" customWidth="1"/>
    <col min="26" max="26" width="14.5703125" style="54" bestFit="1" customWidth="1"/>
    <col min="27" max="27" width="12.85546875" style="54" customWidth="1"/>
    <col min="28" max="28" width="13.7109375" style="55" bestFit="1" customWidth="1"/>
    <col min="29" max="29" width="11.42578125" style="55" customWidth="1"/>
    <col min="30" max="30" width="12" style="55" customWidth="1"/>
    <col min="31" max="31" width="12.28515625" style="55" customWidth="1"/>
    <col min="32" max="32" width="23.140625" style="53" customWidth="1"/>
    <col min="33" max="33" width="25.7109375" style="53" customWidth="1"/>
    <col min="34" max="34" width="27.7109375" style="53" bestFit="1" customWidth="1"/>
    <col min="35" max="35" width="27.5703125" style="53" customWidth="1"/>
    <col min="36" max="36" width="26" style="53" customWidth="1"/>
    <col min="37" max="37" width="21.42578125" style="53" customWidth="1"/>
    <col min="38" max="38" width="22.28515625" style="53" customWidth="1"/>
    <col min="39" max="39" width="24.140625" style="53" customWidth="1"/>
    <col min="40" max="40" width="22.85546875" style="53" customWidth="1"/>
    <col min="41" max="41" width="20.42578125" style="53" customWidth="1"/>
    <col min="42" max="55" width="24.140625" style="5" customWidth="1"/>
    <col min="56" max="16384" width="8.85546875" style="5"/>
  </cols>
  <sheetData>
    <row r="1" spans="1:55" ht="26.25" x14ac:dyDescent="0.4">
      <c r="A1" s="107" t="s">
        <v>115</v>
      </c>
    </row>
    <row r="2" spans="1:55" ht="21" x14ac:dyDescent="0.35">
      <c r="A2" s="108" t="s">
        <v>114</v>
      </c>
    </row>
    <row r="3" spans="1:55" ht="131.25" x14ac:dyDescent="0.3">
      <c r="A3" s="106" t="s">
        <v>89</v>
      </c>
      <c r="B3" s="66" t="s">
        <v>90</v>
      </c>
      <c r="C3" s="66" t="s">
        <v>91</v>
      </c>
      <c r="D3" s="3" t="s">
        <v>96</v>
      </c>
      <c r="E3" s="4" t="s">
        <v>0</v>
      </c>
      <c r="F3" s="109" t="s">
        <v>97</v>
      </c>
      <c r="G3" s="110"/>
      <c r="H3" s="111" t="s">
        <v>1</v>
      </c>
      <c r="I3" s="112"/>
      <c r="J3" s="113" t="s">
        <v>98</v>
      </c>
      <c r="K3" s="114"/>
      <c r="L3" s="115" t="s">
        <v>95</v>
      </c>
      <c r="M3" s="116"/>
      <c r="N3" s="117" t="s">
        <v>94</v>
      </c>
      <c r="O3" s="118"/>
      <c r="P3" s="119" t="s">
        <v>2</v>
      </c>
      <c r="Q3" s="120"/>
      <c r="R3" s="120"/>
      <c r="S3" s="120"/>
      <c r="T3" s="120"/>
      <c r="U3" s="120"/>
      <c r="V3" s="129" t="s">
        <v>3</v>
      </c>
      <c r="W3" s="130"/>
      <c r="X3" s="131" t="s">
        <v>4</v>
      </c>
      <c r="Y3" s="132"/>
      <c r="Z3" s="133" t="s">
        <v>5</v>
      </c>
      <c r="AA3" s="134"/>
      <c r="AB3" s="135" t="s">
        <v>99</v>
      </c>
      <c r="AC3" s="136"/>
      <c r="AD3" s="125" t="s">
        <v>6</v>
      </c>
      <c r="AE3" s="126"/>
      <c r="AF3" s="127" t="s">
        <v>7</v>
      </c>
      <c r="AG3" s="128"/>
      <c r="AH3" s="121" t="s">
        <v>8</v>
      </c>
      <c r="AI3" s="122"/>
      <c r="AJ3" s="123" t="s">
        <v>9</v>
      </c>
      <c r="AK3" s="124"/>
      <c r="AL3" s="125" t="s">
        <v>10</v>
      </c>
      <c r="AM3" s="126"/>
      <c r="AN3" s="127" t="s">
        <v>11</v>
      </c>
      <c r="AO3" s="128"/>
      <c r="AP3" s="96" t="s">
        <v>100</v>
      </c>
      <c r="AQ3" s="96" t="s">
        <v>101</v>
      </c>
      <c r="AR3" s="96" t="s">
        <v>102</v>
      </c>
      <c r="AS3" s="96" t="s">
        <v>103</v>
      </c>
      <c r="AT3" s="96" t="s">
        <v>104</v>
      </c>
      <c r="AU3" s="96" t="s">
        <v>105</v>
      </c>
      <c r="AV3" s="95" t="s">
        <v>88</v>
      </c>
      <c r="AW3" s="98" t="s">
        <v>100</v>
      </c>
      <c r="AX3" s="98" t="s">
        <v>101</v>
      </c>
      <c r="AY3" s="98" t="s">
        <v>102</v>
      </c>
      <c r="AZ3" s="98" t="s">
        <v>103</v>
      </c>
      <c r="BA3" s="98" t="s">
        <v>104</v>
      </c>
      <c r="BB3" s="98" t="s">
        <v>105</v>
      </c>
      <c r="BC3" s="95" t="s">
        <v>88</v>
      </c>
    </row>
    <row r="4" spans="1:55" x14ac:dyDescent="0.3">
      <c r="A4" s="1"/>
      <c r="B4" s="6"/>
      <c r="C4" s="6"/>
      <c r="D4" s="7"/>
      <c r="E4" s="8"/>
      <c r="F4" s="9" t="s">
        <v>106</v>
      </c>
      <c r="G4" s="9" t="s">
        <v>110</v>
      </c>
      <c r="H4" s="10" t="s">
        <v>106</v>
      </c>
      <c r="I4" s="10" t="s">
        <v>110</v>
      </c>
      <c r="J4" s="64" t="s">
        <v>106</v>
      </c>
      <c r="K4" s="64" t="s">
        <v>110</v>
      </c>
      <c r="L4" s="65" t="s">
        <v>106</v>
      </c>
      <c r="M4" s="65" t="s">
        <v>110</v>
      </c>
      <c r="N4" s="2" t="s">
        <v>106</v>
      </c>
      <c r="O4" s="2" t="s">
        <v>110</v>
      </c>
      <c r="P4" s="11" t="s">
        <v>107</v>
      </c>
      <c r="Q4" s="11" t="s">
        <v>111</v>
      </c>
      <c r="R4" s="12" t="s">
        <v>108</v>
      </c>
      <c r="S4" s="12" t="s">
        <v>112</v>
      </c>
      <c r="T4" s="13" t="s">
        <v>109</v>
      </c>
      <c r="U4" s="13" t="s">
        <v>113</v>
      </c>
      <c r="V4" s="14" t="s">
        <v>106</v>
      </c>
      <c r="W4" s="14" t="s">
        <v>110</v>
      </c>
      <c r="X4" s="15" t="s">
        <v>106</v>
      </c>
      <c r="Y4" s="15" t="s">
        <v>110</v>
      </c>
      <c r="Z4" s="16" t="s">
        <v>106</v>
      </c>
      <c r="AA4" s="16" t="s">
        <v>110</v>
      </c>
      <c r="AB4" s="17" t="s">
        <v>106</v>
      </c>
      <c r="AC4" s="17" t="s">
        <v>110</v>
      </c>
      <c r="AD4" s="18" t="s">
        <v>106</v>
      </c>
      <c r="AE4" s="18" t="s">
        <v>110</v>
      </c>
      <c r="AF4" s="19" t="s">
        <v>106</v>
      </c>
      <c r="AG4" s="19" t="s">
        <v>110</v>
      </c>
      <c r="AH4" s="20" t="s">
        <v>106</v>
      </c>
      <c r="AI4" s="20" t="s">
        <v>110</v>
      </c>
      <c r="AJ4" s="21" t="s">
        <v>106</v>
      </c>
      <c r="AK4" s="21" t="s">
        <v>110</v>
      </c>
      <c r="AL4" s="22" t="s">
        <v>106</v>
      </c>
      <c r="AM4" s="22" t="s">
        <v>110</v>
      </c>
      <c r="AN4" s="19" t="s">
        <v>106</v>
      </c>
      <c r="AO4" s="19" t="s">
        <v>110</v>
      </c>
      <c r="AP4" s="97" t="s">
        <v>106</v>
      </c>
      <c r="AQ4" s="97" t="s">
        <v>106</v>
      </c>
      <c r="AR4" s="97" t="s">
        <v>106</v>
      </c>
      <c r="AS4" s="97" t="s">
        <v>106</v>
      </c>
      <c r="AT4" s="97" t="s">
        <v>106</v>
      </c>
      <c r="AU4" s="97" t="s">
        <v>106</v>
      </c>
      <c r="AV4" s="102" t="s">
        <v>106</v>
      </c>
      <c r="AW4" s="99" t="s">
        <v>110</v>
      </c>
      <c r="AX4" s="99" t="s">
        <v>110</v>
      </c>
      <c r="AY4" s="99" t="s">
        <v>110</v>
      </c>
      <c r="AZ4" s="99" t="s">
        <v>110</v>
      </c>
      <c r="BA4" s="99" t="s">
        <v>110</v>
      </c>
      <c r="BB4" s="99" t="s">
        <v>110</v>
      </c>
      <c r="BC4" s="102" t="s">
        <v>110</v>
      </c>
    </row>
    <row r="5" spans="1:55" x14ac:dyDescent="0.3">
      <c r="A5" s="1" t="s">
        <v>12</v>
      </c>
      <c r="B5" s="94" t="s">
        <v>13</v>
      </c>
      <c r="C5" s="94" t="s">
        <v>92</v>
      </c>
      <c r="D5" s="77" t="s">
        <v>14</v>
      </c>
      <c r="E5" s="78">
        <v>31.893223819301848</v>
      </c>
      <c r="F5" s="79">
        <v>29.7</v>
      </c>
      <c r="G5" s="79">
        <v>27.777777777777775</v>
      </c>
      <c r="H5" s="23">
        <v>9</v>
      </c>
      <c r="I5" s="59">
        <v>2</v>
      </c>
      <c r="J5" s="61">
        <v>11</v>
      </c>
      <c r="K5" s="80">
        <v>0</v>
      </c>
      <c r="L5" s="81">
        <v>0</v>
      </c>
      <c r="M5" s="81">
        <v>0</v>
      </c>
      <c r="N5" s="82">
        <v>1</v>
      </c>
      <c r="O5" s="82">
        <v>3</v>
      </c>
      <c r="P5" s="83">
        <v>2</v>
      </c>
      <c r="Q5" s="83">
        <v>6</v>
      </c>
      <c r="R5" s="84">
        <v>1</v>
      </c>
      <c r="S5" s="84">
        <v>1</v>
      </c>
      <c r="T5" s="85">
        <v>3</v>
      </c>
      <c r="U5" s="85">
        <v>7</v>
      </c>
      <c r="V5" s="86">
        <v>33.509963926410805</v>
      </c>
      <c r="W5" s="86">
        <v>33.509963926410805</v>
      </c>
      <c r="X5" s="87">
        <v>1</v>
      </c>
      <c r="Y5" s="87">
        <v>1</v>
      </c>
      <c r="Z5" s="88">
        <v>0</v>
      </c>
      <c r="AA5" s="88">
        <v>0</v>
      </c>
      <c r="AB5" s="89">
        <v>1.43</v>
      </c>
      <c r="AC5" s="89">
        <v>1</v>
      </c>
      <c r="AD5" s="90">
        <v>2.4</v>
      </c>
      <c r="AE5" s="90">
        <v>4.43</v>
      </c>
      <c r="AF5" s="41">
        <v>69</v>
      </c>
      <c r="AG5" s="41">
        <v>28</v>
      </c>
      <c r="AH5" s="24">
        <v>374.04376000000002</v>
      </c>
      <c r="AI5" s="24">
        <v>275.07198999999997</v>
      </c>
      <c r="AJ5" s="25">
        <v>234.07201999999998</v>
      </c>
      <c r="AK5" s="25">
        <v>328.14429999999999</v>
      </c>
      <c r="AL5" s="26">
        <v>330.94059000000004</v>
      </c>
      <c r="AM5" s="26">
        <v>221.39413000000002</v>
      </c>
      <c r="AN5" s="27">
        <v>939.05637000000002</v>
      </c>
      <c r="AO5" s="27">
        <v>824.61041999999998</v>
      </c>
      <c r="AP5" s="32">
        <v>30.107214708830231</v>
      </c>
      <c r="AQ5" s="32">
        <v>11.082784692352405</v>
      </c>
      <c r="AR5" s="32">
        <v>2.3661165347853976</v>
      </c>
      <c r="AS5" s="32">
        <v>10.381670197001529</v>
      </c>
      <c r="AT5" s="32">
        <v>2.7375633166134374</v>
      </c>
      <c r="AU5" s="32">
        <v>2.4590378873989112</v>
      </c>
      <c r="AV5" s="101">
        <v>75.785617890881028</v>
      </c>
      <c r="AW5" s="103">
        <v>27.635190236292896</v>
      </c>
      <c r="AX5" s="103">
        <v>6.4171587647761763</v>
      </c>
      <c r="AY5" s="103">
        <v>0.90822792813570441</v>
      </c>
      <c r="AZ5" s="103">
        <v>5.7089800851225911</v>
      </c>
      <c r="BA5" s="103">
        <v>0.97089582776478667</v>
      </c>
      <c r="BB5" s="103">
        <v>1.658683272828793</v>
      </c>
      <c r="BC5" s="101">
        <v>75.971886668130935</v>
      </c>
    </row>
    <row r="6" spans="1:55" x14ac:dyDescent="0.3">
      <c r="A6" s="1" t="s">
        <v>15</v>
      </c>
      <c r="B6" s="94" t="s">
        <v>13</v>
      </c>
      <c r="C6" s="94" t="s">
        <v>92</v>
      </c>
      <c r="D6" s="77" t="s">
        <v>14</v>
      </c>
      <c r="E6" s="78">
        <v>22</v>
      </c>
      <c r="F6" s="79">
        <v>25.245389649018449</v>
      </c>
      <c r="G6" s="79">
        <v>26.51</v>
      </c>
      <c r="H6" s="23">
        <v>0</v>
      </c>
      <c r="I6" s="59">
        <v>7</v>
      </c>
      <c r="J6" s="61">
        <v>29</v>
      </c>
      <c r="K6" s="80">
        <v>25</v>
      </c>
      <c r="L6" s="81">
        <v>2</v>
      </c>
      <c r="M6" s="81">
        <v>2</v>
      </c>
      <c r="N6" s="82">
        <v>11</v>
      </c>
      <c r="O6" s="82">
        <v>7</v>
      </c>
      <c r="P6" s="83">
        <v>10</v>
      </c>
      <c r="Q6" s="83">
        <v>9</v>
      </c>
      <c r="R6" s="84">
        <v>5</v>
      </c>
      <c r="S6" s="84">
        <v>2</v>
      </c>
      <c r="T6" s="85">
        <v>15</v>
      </c>
      <c r="U6" s="85">
        <v>11</v>
      </c>
      <c r="V6" s="86">
        <v>69.293880502905836</v>
      </c>
      <c r="W6" s="86">
        <v>56.703243188953877</v>
      </c>
      <c r="X6" s="87">
        <v>2.2000000000000002</v>
      </c>
      <c r="Y6" s="87">
        <v>1.7777777777777777</v>
      </c>
      <c r="Z6" s="88">
        <v>0</v>
      </c>
      <c r="AA6" s="88">
        <v>0</v>
      </c>
      <c r="AB6" s="89">
        <v>1.43</v>
      </c>
      <c r="AC6" s="89">
        <v>0.86</v>
      </c>
      <c r="AD6" s="90">
        <v>0.86</v>
      </c>
      <c r="AE6" s="90">
        <v>2</v>
      </c>
      <c r="AF6" s="41">
        <v>167</v>
      </c>
      <c r="AG6" s="41">
        <v>172.5</v>
      </c>
      <c r="AH6" s="24">
        <v>291.3571</v>
      </c>
      <c r="AI6" s="24">
        <v>406.71478999999999</v>
      </c>
      <c r="AJ6" s="25">
        <v>118.27731</v>
      </c>
      <c r="AK6" s="25">
        <v>165.81316000000001</v>
      </c>
      <c r="AL6" s="26">
        <v>246.71925000000002</v>
      </c>
      <c r="AM6" s="26">
        <v>192.95487</v>
      </c>
      <c r="AN6" s="27">
        <v>656.35365999999999</v>
      </c>
      <c r="AO6" s="27">
        <v>765.48282000000006</v>
      </c>
      <c r="AP6" s="32">
        <v>32.344047885978362</v>
      </c>
      <c r="AQ6" s="32">
        <v>10.001809120100184</v>
      </c>
      <c r="AR6" s="32">
        <v>1.2982964049529715</v>
      </c>
      <c r="AS6" s="32">
        <v>10.722406344867085</v>
      </c>
      <c r="AT6" s="32">
        <v>1.1026906181529716</v>
      </c>
      <c r="AU6" s="32">
        <v>2.6724241142201941</v>
      </c>
      <c r="AV6" s="101">
        <v>80.784183050094413</v>
      </c>
      <c r="AW6" s="103">
        <v>24.47765723123052</v>
      </c>
      <c r="AX6" s="103">
        <v>4.5256009816965479</v>
      </c>
      <c r="AY6" s="103">
        <v>1.3352348003065342</v>
      </c>
      <c r="AZ6" s="103">
        <v>1.2227530253717691</v>
      </c>
      <c r="BA6" s="103">
        <v>1.3553376179383565</v>
      </c>
      <c r="BB6" s="103">
        <v>0.76300478989811293</v>
      </c>
      <c r="BC6" s="101">
        <v>60.15696294944334</v>
      </c>
    </row>
    <row r="7" spans="1:55" x14ac:dyDescent="0.3">
      <c r="A7" s="1" t="s">
        <v>16</v>
      </c>
      <c r="B7" s="94" t="s">
        <v>13</v>
      </c>
      <c r="C7" s="104" t="s">
        <v>93</v>
      </c>
      <c r="D7" s="77" t="s">
        <v>14</v>
      </c>
      <c r="E7" s="78">
        <v>21.659137577002053</v>
      </c>
      <c r="F7" s="79">
        <v>22.070312499999996</v>
      </c>
      <c r="G7" s="79">
        <v>22.929687499999996</v>
      </c>
      <c r="H7" s="23">
        <v>25</v>
      </c>
      <c r="I7" s="23">
        <v>5</v>
      </c>
      <c r="J7" s="61">
        <v>29</v>
      </c>
      <c r="K7" s="61">
        <v>25</v>
      </c>
      <c r="L7" s="63">
        <v>2</v>
      </c>
      <c r="M7" s="63">
        <v>1</v>
      </c>
      <c r="N7" s="1">
        <v>4</v>
      </c>
      <c r="O7" s="1">
        <v>5</v>
      </c>
      <c r="P7" s="28">
        <v>5</v>
      </c>
      <c r="Q7" s="28">
        <v>9</v>
      </c>
      <c r="R7" s="29">
        <v>1</v>
      </c>
      <c r="S7" s="29">
        <v>5</v>
      </c>
      <c r="T7" s="85">
        <v>6</v>
      </c>
      <c r="U7" s="85">
        <v>14</v>
      </c>
      <c r="V7" s="30">
        <v>63.329894406823321</v>
      </c>
      <c r="W7" s="30">
        <v>15.618005638163289</v>
      </c>
      <c r="X7" s="31">
        <v>2</v>
      </c>
      <c r="Y7" s="31">
        <v>0.4</v>
      </c>
      <c r="Z7" s="88">
        <v>0</v>
      </c>
      <c r="AA7" s="88">
        <v>0</v>
      </c>
      <c r="AB7" s="89">
        <v>0.56999999999999995</v>
      </c>
      <c r="AC7" s="89">
        <v>1</v>
      </c>
      <c r="AD7" s="90">
        <v>5</v>
      </c>
      <c r="AE7" s="90">
        <v>4</v>
      </c>
      <c r="AF7" s="41">
        <v>36.9</v>
      </c>
      <c r="AG7" s="41">
        <v>95.2</v>
      </c>
      <c r="AH7" s="24">
        <v>268.02164000000005</v>
      </c>
      <c r="AI7" s="24">
        <v>153.09656000000001</v>
      </c>
      <c r="AJ7" s="25">
        <v>359.52487000000002</v>
      </c>
      <c r="AK7" s="25">
        <v>135.36254000000002</v>
      </c>
      <c r="AL7" s="26">
        <v>335.67043999999999</v>
      </c>
      <c r="AM7" s="26">
        <v>237.35482000000002</v>
      </c>
      <c r="AN7" s="27">
        <v>963.21695000000011</v>
      </c>
      <c r="AO7" s="27">
        <v>525.81392000000005</v>
      </c>
      <c r="AP7" s="32">
        <v>23.228812096740526</v>
      </c>
      <c r="AQ7" s="32">
        <v>5.9639450598216186</v>
      </c>
      <c r="AR7" s="32">
        <v>1.4018741316021244</v>
      </c>
      <c r="AS7" s="32">
        <v>2.1708799259110982</v>
      </c>
      <c r="AT7" s="32">
        <v>1.3402423767137717</v>
      </c>
      <c r="AU7" s="32">
        <v>1.0583841959994358</v>
      </c>
      <c r="AV7" s="101">
        <v>88.21945472904747</v>
      </c>
      <c r="AW7" s="100"/>
      <c r="AX7" s="100"/>
      <c r="AY7" s="100"/>
      <c r="AZ7" s="100"/>
      <c r="BA7" s="100"/>
      <c r="BB7" s="100"/>
      <c r="BC7" s="100"/>
    </row>
    <row r="8" spans="1:55" x14ac:dyDescent="0.3">
      <c r="A8" s="1" t="s">
        <v>17</v>
      </c>
      <c r="B8" s="94" t="s">
        <v>13</v>
      </c>
      <c r="C8" s="94" t="s">
        <v>92</v>
      </c>
      <c r="D8" s="105" t="s">
        <v>18</v>
      </c>
      <c r="E8" s="78">
        <v>58.75427789185489</v>
      </c>
      <c r="F8" s="79">
        <v>28.581314878892734</v>
      </c>
      <c r="G8" s="79">
        <v>28.754325259515571</v>
      </c>
      <c r="H8" s="23">
        <v>5</v>
      </c>
      <c r="I8" s="23">
        <v>2</v>
      </c>
      <c r="J8" s="61">
        <v>0</v>
      </c>
      <c r="K8" s="61">
        <v>13</v>
      </c>
      <c r="L8" s="63">
        <v>0</v>
      </c>
      <c r="M8" s="63">
        <v>0</v>
      </c>
      <c r="N8" s="1">
        <v>0</v>
      </c>
      <c r="O8" s="1">
        <v>0</v>
      </c>
      <c r="P8" s="28">
        <v>2</v>
      </c>
      <c r="Q8" s="28">
        <v>1</v>
      </c>
      <c r="R8" s="29">
        <v>0</v>
      </c>
      <c r="S8" s="29">
        <v>1</v>
      </c>
      <c r="T8" s="85">
        <v>2</v>
      </c>
      <c r="U8" s="85">
        <v>2</v>
      </c>
      <c r="V8" s="30">
        <v>33.509963926410805</v>
      </c>
      <c r="W8" s="30">
        <v>33.509963926410805</v>
      </c>
      <c r="X8" s="31">
        <v>1</v>
      </c>
      <c r="Y8" s="31">
        <v>1</v>
      </c>
      <c r="Z8" s="88">
        <v>0</v>
      </c>
      <c r="AA8" s="88">
        <v>0</v>
      </c>
      <c r="AB8" s="89">
        <v>1</v>
      </c>
      <c r="AC8" s="89">
        <v>1</v>
      </c>
      <c r="AD8" s="90">
        <v>4</v>
      </c>
      <c r="AE8" s="90">
        <v>4</v>
      </c>
      <c r="AF8" s="41">
        <v>99</v>
      </c>
      <c r="AG8" s="76"/>
      <c r="AH8" s="24">
        <v>404.33583000000004</v>
      </c>
      <c r="AI8" s="24">
        <v>283.37678999999997</v>
      </c>
      <c r="AJ8" s="25">
        <v>197.56139000000002</v>
      </c>
      <c r="AK8" s="25">
        <v>228.33642</v>
      </c>
      <c r="AL8" s="26">
        <v>269.98975999999999</v>
      </c>
      <c r="AM8" s="26">
        <v>196.65307000000001</v>
      </c>
      <c r="AN8" s="27">
        <v>871.88697999999999</v>
      </c>
      <c r="AO8" s="27">
        <v>708.36627999999996</v>
      </c>
      <c r="AP8" s="32">
        <v>24.951443681110547</v>
      </c>
      <c r="AQ8" s="32">
        <v>7.3368632581195348</v>
      </c>
      <c r="AR8" s="32">
        <v>1.7064504335228792</v>
      </c>
      <c r="AS8" s="32">
        <v>5.009581335111525</v>
      </c>
      <c r="AT8" s="32">
        <v>1.8236413485653622</v>
      </c>
      <c r="AU8" s="32">
        <v>1.9575870355820586</v>
      </c>
      <c r="AV8" s="101">
        <v>73.92011834319527</v>
      </c>
      <c r="AW8" s="103">
        <v>30.844964839633096</v>
      </c>
      <c r="AX8" s="103">
        <v>12.967215027626402</v>
      </c>
      <c r="AY8" s="103">
        <v>2.6139662875240295</v>
      </c>
      <c r="AZ8" s="103">
        <v>11.996041916441136</v>
      </c>
      <c r="BA8" s="103">
        <v>2.8678700482164232</v>
      </c>
      <c r="BB8" s="103">
        <v>3.8413137737890826</v>
      </c>
      <c r="BC8" s="101">
        <v>81.290447213368097</v>
      </c>
    </row>
    <row r="9" spans="1:55" x14ac:dyDescent="0.3">
      <c r="A9" s="1" t="s">
        <v>58</v>
      </c>
      <c r="B9" s="94" t="s">
        <v>13</v>
      </c>
      <c r="C9" s="104" t="s">
        <v>93</v>
      </c>
      <c r="D9" s="77" t="s">
        <v>14</v>
      </c>
      <c r="E9" s="78">
        <v>23</v>
      </c>
      <c r="F9" s="79">
        <v>19.38</v>
      </c>
      <c r="G9" s="76"/>
      <c r="H9" s="23">
        <v>5</v>
      </c>
      <c r="I9" s="67"/>
      <c r="J9" s="61">
        <v>0</v>
      </c>
      <c r="K9" s="68"/>
      <c r="L9" s="63">
        <v>0</v>
      </c>
      <c r="M9" s="68"/>
      <c r="N9" s="1">
        <v>0</v>
      </c>
      <c r="O9" s="68"/>
      <c r="P9" s="28">
        <v>8</v>
      </c>
      <c r="Q9" s="69"/>
      <c r="R9" s="29">
        <v>4</v>
      </c>
      <c r="S9" s="69"/>
      <c r="T9" s="85">
        <v>12</v>
      </c>
      <c r="U9" s="91"/>
      <c r="V9" s="30">
        <v>45.44</v>
      </c>
      <c r="W9" s="71"/>
      <c r="X9" s="31">
        <v>1.4</v>
      </c>
      <c r="Y9" s="71"/>
      <c r="Z9" s="88">
        <v>0</v>
      </c>
      <c r="AA9" s="92"/>
      <c r="AB9" s="89">
        <v>0.71</v>
      </c>
      <c r="AC9" s="93"/>
      <c r="AD9" s="90">
        <v>2.6</v>
      </c>
      <c r="AE9" s="93"/>
      <c r="AF9" s="41">
        <v>71.5</v>
      </c>
      <c r="AG9" s="41">
        <v>75</v>
      </c>
      <c r="AH9" s="24">
        <v>216.91756000000001</v>
      </c>
      <c r="AI9" s="71"/>
      <c r="AJ9" s="25">
        <v>101.49493</v>
      </c>
      <c r="AK9" s="71"/>
      <c r="AL9" s="26">
        <v>176.58344</v>
      </c>
      <c r="AM9" s="71"/>
      <c r="AN9" s="27">
        <v>494.99592999999999</v>
      </c>
      <c r="AO9" s="71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</row>
    <row r="10" spans="1:55" x14ac:dyDescent="0.3">
      <c r="A10" s="1" t="s">
        <v>19</v>
      </c>
      <c r="B10" s="94" t="s">
        <v>13</v>
      </c>
      <c r="C10" s="94" t="s">
        <v>92</v>
      </c>
      <c r="D10" s="77" t="s">
        <v>14</v>
      </c>
      <c r="E10" s="78">
        <v>22.915811088295687</v>
      </c>
      <c r="F10" s="79">
        <v>19.111111111111111</v>
      </c>
      <c r="G10" s="79">
        <v>17.955555555555556</v>
      </c>
      <c r="H10" s="23">
        <v>1</v>
      </c>
      <c r="I10" s="23">
        <v>7</v>
      </c>
      <c r="J10" s="61">
        <v>0</v>
      </c>
      <c r="K10" s="61">
        <v>0</v>
      </c>
      <c r="L10" s="63">
        <v>0</v>
      </c>
      <c r="M10" s="63">
        <v>0</v>
      </c>
      <c r="N10" s="1">
        <v>1</v>
      </c>
      <c r="O10" s="1">
        <v>1</v>
      </c>
      <c r="P10" s="28">
        <v>3</v>
      </c>
      <c r="Q10" s="28">
        <v>8</v>
      </c>
      <c r="R10" s="29">
        <v>1</v>
      </c>
      <c r="S10" s="29">
        <v>3</v>
      </c>
      <c r="T10" s="85">
        <v>4</v>
      </c>
      <c r="U10" s="85">
        <v>11</v>
      </c>
      <c r="V10" s="30">
        <v>63.329894406823321</v>
      </c>
      <c r="W10" s="30">
        <v>86.268302468679124</v>
      </c>
      <c r="X10" s="31">
        <v>2</v>
      </c>
      <c r="Y10" s="31">
        <v>2.7692307692307696</v>
      </c>
      <c r="Z10" s="88">
        <v>0</v>
      </c>
      <c r="AA10" s="88">
        <v>0</v>
      </c>
      <c r="AB10" s="89">
        <v>0.86</v>
      </c>
      <c r="AC10" s="89">
        <v>1.2857142857142858</v>
      </c>
      <c r="AD10" s="90">
        <v>4.3330000000000002</v>
      </c>
      <c r="AE10" s="90">
        <v>4.666666666666667</v>
      </c>
      <c r="AF10" s="41">
        <v>152</v>
      </c>
      <c r="AG10" s="41">
        <v>221</v>
      </c>
      <c r="AH10" s="24">
        <v>162.26635000000002</v>
      </c>
      <c r="AI10" s="24">
        <v>124.28958</v>
      </c>
      <c r="AJ10" s="25">
        <v>110.66466000000001</v>
      </c>
      <c r="AK10" s="25">
        <v>144.55395000000001</v>
      </c>
      <c r="AL10" s="26">
        <v>161.85544000000002</v>
      </c>
      <c r="AM10" s="26">
        <v>202.64371</v>
      </c>
      <c r="AN10" s="27">
        <v>434.78645000000006</v>
      </c>
      <c r="AO10" s="27">
        <v>471.48723999999999</v>
      </c>
      <c r="AP10" s="32">
        <v>32.977101857663001</v>
      </c>
      <c r="AQ10" s="32">
        <v>16.181284406379998</v>
      </c>
      <c r="AR10" s="32">
        <v>3.974780101817045</v>
      </c>
      <c r="AS10" s="32">
        <v>7.9867821629921778</v>
      </c>
      <c r="AT10" s="32">
        <v>4.1104877377170155</v>
      </c>
      <c r="AU10" s="32">
        <v>4.5097613147446118</v>
      </c>
      <c r="AV10" s="101">
        <v>65.626037861175703</v>
      </c>
      <c r="AW10" s="103">
        <v>30.411493511500453</v>
      </c>
      <c r="AX10" s="103">
        <v>11.661504697398822</v>
      </c>
      <c r="AY10" s="103">
        <v>3.4836044737461931</v>
      </c>
      <c r="AZ10" s="103">
        <v>3.2470845564312443</v>
      </c>
      <c r="BA10" s="103">
        <v>3.9922928700134754</v>
      </c>
      <c r="BB10" s="103">
        <v>3.0214229028811648</v>
      </c>
      <c r="BC10" s="101">
        <v>63.324063471290707</v>
      </c>
    </row>
    <row r="11" spans="1:55" x14ac:dyDescent="0.3">
      <c r="A11" s="1" t="s">
        <v>20</v>
      </c>
      <c r="B11" s="94" t="s">
        <v>13</v>
      </c>
      <c r="C11" s="94" t="s">
        <v>92</v>
      </c>
      <c r="D11" s="77" t="s">
        <v>14</v>
      </c>
      <c r="E11" s="78">
        <v>25.152635181382614</v>
      </c>
      <c r="F11" s="79">
        <v>26.718749999999996</v>
      </c>
      <c r="G11" s="79">
        <v>26.757812499999996</v>
      </c>
      <c r="H11" s="23">
        <v>2</v>
      </c>
      <c r="I11" s="23">
        <v>9</v>
      </c>
      <c r="J11" s="61">
        <v>0</v>
      </c>
      <c r="K11" s="61">
        <v>0</v>
      </c>
      <c r="L11" s="63">
        <v>1</v>
      </c>
      <c r="M11" s="63">
        <v>0</v>
      </c>
      <c r="N11" s="1">
        <v>4</v>
      </c>
      <c r="O11" s="1">
        <v>3</v>
      </c>
      <c r="P11" s="28">
        <v>14</v>
      </c>
      <c r="Q11" s="28">
        <v>11</v>
      </c>
      <c r="R11" s="29">
        <v>7</v>
      </c>
      <c r="S11" s="29">
        <v>3</v>
      </c>
      <c r="T11" s="85">
        <v>21</v>
      </c>
      <c r="U11" s="85">
        <v>14</v>
      </c>
      <c r="V11" s="30">
        <v>69.293880502905836</v>
      </c>
      <c r="W11" s="30">
        <v>51.40192221465832</v>
      </c>
      <c r="X11" s="31">
        <v>2.2000000000000002</v>
      </c>
      <c r="Y11" s="31">
        <v>1.6</v>
      </c>
      <c r="Z11" s="88">
        <v>0</v>
      </c>
      <c r="AA11" s="88">
        <v>0</v>
      </c>
      <c r="AB11" s="89">
        <v>1.1399999999999999</v>
      </c>
      <c r="AC11" s="89">
        <v>1.7142857142857142</v>
      </c>
      <c r="AD11" s="90">
        <v>1.77</v>
      </c>
      <c r="AE11" s="90">
        <v>2.58</v>
      </c>
      <c r="AF11" s="41">
        <v>157</v>
      </c>
      <c r="AG11" s="41">
        <v>100.7</v>
      </c>
      <c r="AH11" s="24">
        <v>374.36099999999999</v>
      </c>
      <c r="AI11" s="24">
        <v>302.75445000000002</v>
      </c>
      <c r="AJ11" s="25">
        <v>390.47301000000004</v>
      </c>
      <c r="AK11" s="25">
        <v>266.16179999999997</v>
      </c>
      <c r="AL11" s="26">
        <v>472.65509000000003</v>
      </c>
      <c r="AM11" s="26">
        <v>367.63504</v>
      </c>
      <c r="AN11" s="27">
        <v>1237.4891</v>
      </c>
      <c r="AO11" s="27">
        <v>936.55128999999999</v>
      </c>
      <c r="AP11" s="32">
        <v>23.424814576286089</v>
      </c>
      <c r="AQ11" s="32">
        <v>1.7942267332493025</v>
      </c>
      <c r="AR11" s="32">
        <v>0.37719910471198548</v>
      </c>
      <c r="AS11" s="32">
        <v>0.16544720395510257</v>
      </c>
      <c r="AT11" s="32">
        <v>0.63222497407447775</v>
      </c>
      <c r="AU11" s="32">
        <v>0.17121389242860321</v>
      </c>
      <c r="AV11" s="101">
        <v>61.494974874371863</v>
      </c>
      <c r="AW11" s="103">
        <v>23.156546351773276</v>
      </c>
      <c r="AX11" s="103">
        <v>4.812945870457761</v>
      </c>
      <c r="AY11" s="103">
        <v>1.0381561586988723</v>
      </c>
      <c r="AZ11" s="103">
        <v>1.4768087604130951</v>
      </c>
      <c r="BA11" s="103">
        <v>1.1870622363432206</v>
      </c>
      <c r="BB11" s="103">
        <v>0.78238538907150379</v>
      </c>
      <c r="BC11" s="101">
        <v>65.017462165308501</v>
      </c>
    </row>
    <row r="12" spans="1:55" x14ac:dyDescent="0.3">
      <c r="A12" s="1" t="s">
        <v>21</v>
      </c>
      <c r="B12" s="94" t="s">
        <v>13</v>
      </c>
      <c r="C12" s="94" t="s">
        <v>92</v>
      </c>
      <c r="D12" s="105" t="s">
        <v>18</v>
      </c>
      <c r="E12" s="78">
        <v>51.967145790554412</v>
      </c>
      <c r="F12" s="32">
        <v>25.8</v>
      </c>
      <c r="G12" s="32">
        <v>26.834839757454336</v>
      </c>
      <c r="H12" s="23">
        <v>1</v>
      </c>
      <c r="I12" s="23">
        <v>2</v>
      </c>
      <c r="J12" s="61">
        <v>6</v>
      </c>
      <c r="K12" s="61">
        <v>31</v>
      </c>
      <c r="L12" s="63">
        <v>2</v>
      </c>
      <c r="M12" s="63">
        <v>5</v>
      </c>
      <c r="N12" s="1">
        <v>3</v>
      </c>
      <c r="O12" s="1">
        <v>9</v>
      </c>
      <c r="P12" s="28">
        <v>9</v>
      </c>
      <c r="Q12" s="28">
        <v>10</v>
      </c>
      <c r="R12" s="29">
        <v>1</v>
      </c>
      <c r="S12" s="29">
        <v>4</v>
      </c>
      <c r="T12" s="85">
        <v>10</v>
      </c>
      <c r="U12" s="85">
        <v>14</v>
      </c>
      <c r="V12" s="30">
        <v>9.6540195420807873</v>
      </c>
      <c r="W12" s="30">
        <v>3.6900334459982824</v>
      </c>
      <c r="X12" s="31">
        <v>0.2</v>
      </c>
      <c r="Y12" s="31">
        <v>0</v>
      </c>
      <c r="Z12" s="88">
        <v>0</v>
      </c>
      <c r="AA12" s="88">
        <v>0</v>
      </c>
      <c r="AB12" s="89">
        <v>2.4300000000000002</v>
      </c>
      <c r="AC12" s="89">
        <v>3.1428571428571428</v>
      </c>
      <c r="AD12" s="33">
        <v>4.1100000000000003</v>
      </c>
      <c r="AE12" s="33">
        <v>4.666666666666667</v>
      </c>
      <c r="AF12" s="27">
        <v>39.5</v>
      </c>
      <c r="AG12" s="27">
        <v>43.3</v>
      </c>
      <c r="AH12" s="24">
        <v>341.23057</v>
      </c>
      <c r="AI12" s="24">
        <v>322.13515999999998</v>
      </c>
      <c r="AJ12" s="25">
        <v>182.88782</v>
      </c>
      <c r="AK12" s="25">
        <v>324.70859999999999</v>
      </c>
      <c r="AL12" s="26">
        <v>325.63851</v>
      </c>
      <c r="AM12" s="26">
        <v>218.41871</v>
      </c>
      <c r="AN12" s="27">
        <v>849.75689999999997</v>
      </c>
      <c r="AO12" s="27">
        <v>865.26247000000001</v>
      </c>
      <c r="AP12" s="32">
        <v>25.064123912809265</v>
      </c>
      <c r="AQ12" s="32">
        <v>7.4770606688039436</v>
      </c>
      <c r="AR12" s="32">
        <v>1.2833270553292915</v>
      </c>
      <c r="AS12" s="32">
        <v>5.2011190228930975</v>
      </c>
      <c r="AT12" s="32">
        <v>1.4753080942061223</v>
      </c>
      <c r="AU12" s="32">
        <v>1.8193305544339811</v>
      </c>
      <c r="AV12" s="101">
        <v>81.953737335117566</v>
      </c>
      <c r="AW12" s="103">
        <v>28.965589851806008</v>
      </c>
      <c r="AX12" s="103">
        <v>12.105829256601112</v>
      </c>
      <c r="AY12" s="103">
        <v>1.9149166697725786</v>
      </c>
      <c r="AZ12" s="103">
        <v>11.860006817921414</v>
      </c>
      <c r="BA12" s="103">
        <v>2.2611588234050481</v>
      </c>
      <c r="BB12" s="103">
        <v>3.7917167318172678</v>
      </c>
      <c r="BC12" s="101">
        <v>73.097263738790531</v>
      </c>
    </row>
    <row r="13" spans="1:55" x14ac:dyDescent="0.3">
      <c r="A13" s="1" t="s">
        <v>22</v>
      </c>
      <c r="B13" s="94" t="s">
        <v>13</v>
      </c>
      <c r="C13" s="94" t="s">
        <v>92</v>
      </c>
      <c r="D13" s="105" t="s">
        <v>18</v>
      </c>
      <c r="E13" s="78">
        <v>19.879534565366189</v>
      </c>
      <c r="F13" s="32">
        <v>29.068773297766839</v>
      </c>
      <c r="G13" s="32">
        <v>28.589993502274204</v>
      </c>
      <c r="H13" s="23">
        <v>5</v>
      </c>
      <c r="I13" s="23">
        <v>0</v>
      </c>
      <c r="J13" s="61">
        <v>14</v>
      </c>
      <c r="K13" s="61">
        <v>28</v>
      </c>
      <c r="L13" s="63">
        <v>6</v>
      </c>
      <c r="M13" s="63">
        <v>6</v>
      </c>
      <c r="N13" s="1">
        <v>8</v>
      </c>
      <c r="O13" s="1">
        <v>8</v>
      </c>
      <c r="P13" s="28">
        <v>7</v>
      </c>
      <c r="Q13" s="28">
        <v>6</v>
      </c>
      <c r="R13" s="29">
        <v>4</v>
      </c>
      <c r="S13" s="29">
        <v>3</v>
      </c>
      <c r="T13" s="85">
        <v>11</v>
      </c>
      <c r="U13" s="85">
        <v>9</v>
      </c>
      <c r="V13" s="30">
        <v>21.581991734245793</v>
      </c>
      <c r="W13" s="30">
        <v>9.6540195420807873</v>
      </c>
      <c r="X13" s="31">
        <v>0.6</v>
      </c>
      <c r="Y13" s="31">
        <v>0.2</v>
      </c>
      <c r="Z13" s="88">
        <v>0</v>
      </c>
      <c r="AA13" s="88">
        <v>0</v>
      </c>
      <c r="AB13" s="34">
        <v>2.7142857142857144</v>
      </c>
      <c r="AC13" s="75"/>
      <c r="AD13" s="33">
        <v>4.32</v>
      </c>
      <c r="AE13" s="75"/>
      <c r="AF13" s="27">
        <v>163.9</v>
      </c>
      <c r="AG13" s="27">
        <v>85</v>
      </c>
      <c r="AH13" s="24">
        <v>254.07239000000001</v>
      </c>
      <c r="AI13" s="24">
        <v>214.99264000000002</v>
      </c>
      <c r="AJ13" s="25">
        <v>177.68630999999999</v>
      </c>
      <c r="AK13" s="25">
        <v>215.31704999999999</v>
      </c>
      <c r="AL13" s="26">
        <v>189.38643999999999</v>
      </c>
      <c r="AM13" s="26">
        <v>72.644630000000006</v>
      </c>
      <c r="AN13" s="27">
        <v>621.14513999999997</v>
      </c>
      <c r="AO13" s="27">
        <v>502.95432000000005</v>
      </c>
      <c r="AP13" s="32">
        <v>28.142402397652631</v>
      </c>
      <c r="AQ13" s="32">
        <v>7.4239858285929987</v>
      </c>
      <c r="AR13" s="32">
        <v>0.76740546379578589</v>
      </c>
      <c r="AS13" s="32">
        <v>9.3820489278264283</v>
      </c>
      <c r="AT13" s="32">
        <v>0.67107480744027526</v>
      </c>
      <c r="AU13" s="32">
        <v>1.1148231458887832</v>
      </c>
      <c r="AV13" s="101">
        <v>81.443839061190275</v>
      </c>
      <c r="AW13" s="103">
        <v>26.006441068650261</v>
      </c>
      <c r="AX13" s="103">
        <v>8.2730351676126652</v>
      </c>
      <c r="AY13" s="103">
        <v>0.61892334615203126</v>
      </c>
      <c r="AZ13" s="103">
        <v>6.5592508446867113</v>
      </c>
      <c r="BA13" s="103">
        <v>0.44005508954802219</v>
      </c>
      <c r="BB13" s="103">
        <v>1.0836914875671637</v>
      </c>
      <c r="BC13" s="101">
        <v>72.379899250522172</v>
      </c>
    </row>
    <row r="14" spans="1:55" x14ac:dyDescent="0.3">
      <c r="A14" s="1" t="s">
        <v>23</v>
      </c>
      <c r="B14" s="94" t="s">
        <v>13</v>
      </c>
      <c r="C14" s="94" t="s">
        <v>92</v>
      </c>
      <c r="D14" s="77" t="s">
        <v>14</v>
      </c>
      <c r="E14" s="78">
        <v>29.757700205338811</v>
      </c>
      <c r="F14" s="32">
        <v>22.2</v>
      </c>
      <c r="G14" s="32">
        <v>22.2</v>
      </c>
      <c r="H14" s="23">
        <v>6</v>
      </c>
      <c r="I14" s="23">
        <v>21</v>
      </c>
      <c r="J14" s="61">
        <v>10</v>
      </c>
      <c r="K14" s="61">
        <v>5</v>
      </c>
      <c r="L14" s="63">
        <v>0</v>
      </c>
      <c r="M14" s="63">
        <v>0</v>
      </c>
      <c r="N14" s="1">
        <v>1</v>
      </c>
      <c r="O14" s="1">
        <v>3</v>
      </c>
      <c r="P14" s="28">
        <v>3</v>
      </c>
      <c r="Q14" s="28">
        <v>6</v>
      </c>
      <c r="R14" s="29">
        <v>0</v>
      </c>
      <c r="S14" s="29">
        <v>1</v>
      </c>
      <c r="T14" s="85">
        <v>3</v>
      </c>
      <c r="U14" s="85">
        <v>7</v>
      </c>
      <c r="V14" s="30">
        <v>3.6900334459982824</v>
      </c>
      <c r="W14" s="30">
        <v>3.6900334459982824</v>
      </c>
      <c r="X14" s="31">
        <v>0</v>
      </c>
      <c r="Y14" s="31">
        <v>0</v>
      </c>
      <c r="Z14" s="88">
        <v>0</v>
      </c>
      <c r="AA14" s="88">
        <v>0</v>
      </c>
      <c r="AB14" s="34">
        <v>2.86</v>
      </c>
      <c r="AC14" s="34">
        <v>4</v>
      </c>
      <c r="AD14" s="33">
        <v>3.6</v>
      </c>
      <c r="AE14" s="33">
        <v>3.7890000000000001</v>
      </c>
      <c r="AF14" s="27">
        <v>91.9</v>
      </c>
      <c r="AG14" s="27"/>
      <c r="AH14" s="24">
        <v>144.81347</v>
      </c>
      <c r="AI14" s="24">
        <v>137.67060999999998</v>
      </c>
      <c r="AJ14" s="25">
        <v>144.81347</v>
      </c>
      <c r="AK14" s="25">
        <v>142.01742000000002</v>
      </c>
      <c r="AL14" s="26">
        <v>75.30474000000001</v>
      </c>
      <c r="AM14" s="26">
        <v>86.957830000000001</v>
      </c>
      <c r="AN14" s="27">
        <v>364.93168000000003</v>
      </c>
      <c r="AO14" s="27">
        <v>366.64586000000003</v>
      </c>
      <c r="AP14" s="32">
        <v>24.747546234664544</v>
      </c>
      <c r="AQ14" s="32">
        <v>7.4370278481879746</v>
      </c>
      <c r="AR14" s="32">
        <v>1.0975807306119703</v>
      </c>
      <c r="AS14" s="32">
        <v>5.1122934764212591</v>
      </c>
      <c r="AT14" s="32">
        <v>1.1298595992654117</v>
      </c>
      <c r="AU14" s="32">
        <v>2.4882087163922844</v>
      </c>
      <c r="AV14" s="101">
        <v>68.776563448694588</v>
      </c>
      <c r="AW14" s="103">
        <v>28.049485734843064</v>
      </c>
      <c r="AX14" s="103">
        <v>9.1127150551688789</v>
      </c>
      <c r="AY14" s="103">
        <v>0.73103450040241313</v>
      </c>
      <c r="AZ14" s="103">
        <v>11.764404430395864</v>
      </c>
      <c r="BA14" s="103">
        <v>0.68623038845610085</v>
      </c>
      <c r="BB14" s="103">
        <v>1.9603792684312478</v>
      </c>
      <c r="BC14" s="101">
        <v>74.247205785667333</v>
      </c>
    </row>
    <row r="15" spans="1:55" x14ac:dyDescent="0.3">
      <c r="A15" s="1" t="s">
        <v>59</v>
      </c>
      <c r="B15" s="58" t="s">
        <v>24</v>
      </c>
      <c r="C15" s="58" t="s">
        <v>92</v>
      </c>
      <c r="D15" s="77" t="s">
        <v>14</v>
      </c>
      <c r="E15" s="35">
        <v>32.429842573579741</v>
      </c>
      <c r="F15" s="32">
        <v>20.047445621303751</v>
      </c>
      <c r="G15" s="32">
        <v>20.481806943098665</v>
      </c>
      <c r="H15" s="23">
        <v>6</v>
      </c>
      <c r="I15" s="23">
        <v>2</v>
      </c>
      <c r="J15" s="61">
        <v>0</v>
      </c>
      <c r="K15" s="61">
        <v>4</v>
      </c>
      <c r="L15" s="63">
        <v>0</v>
      </c>
      <c r="M15" s="63">
        <v>1</v>
      </c>
      <c r="N15" s="1">
        <v>2</v>
      </c>
      <c r="O15" s="1">
        <v>3</v>
      </c>
      <c r="P15" s="28">
        <v>5</v>
      </c>
      <c r="Q15" s="28">
        <v>4</v>
      </c>
      <c r="R15" s="29">
        <v>2</v>
      </c>
      <c r="S15" s="29">
        <v>1</v>
      </c>
      <c r="T15" s="36">
        <v>7</v>
      </c>
      <c r="U15" s="36">
        <v>5</v>
      </c>
      <c r="V15" s="30">
        <v>108.70804948571192</v>
      </c>
      <c r="W15" s="30">
        <v>105.07779707940085</v>
      </c>
      <c r="X15" s="31">
        <v>3.5217391304347823</v>
      </c>
      <c r="Y15" s="31">
        <v>3.4</v>
      </c>
      <c r="Z15" s="37">
        <v>0</v>
      </c>
      <c r="AA15" s="37">
        <v>3</v>
      </c>
      <c r="AB15" s="34">
        <v>0.86</v>
      </c>
      <c r="AC15" s="34">
        <v>1.43</v>
      </c>
      <c r="AD15" s="33">
        <v>4.1666999999999996</v>
      </c>
      <c r="AE15" s="33">
        <v>2.9</v>
      </c>
      <c r="AF15" s="27">
        <v>268.7</v>
      </c>
      <c r="AG15" s="27">
        <v>319.89999999999998</v>
      </c>
      <c r="AH15" s="38">
        <v>360.13052000000005</v>
      </c>
      <c r="AI15" s="24">
        <v>367.48365999999999</v>
      </c>
      <c r="AJ15" s="39">
        <v>131.96711999999999</v>
      </c>
      <c r="AK15" s="25">
        <v>191.59238000000002</v>
      </c>
      <c r="AL15" s="40">
        <v>323.19184000000001</v>
      </c>
      <c r="AM15" s="26">
        <v>359.95751000000001</v>
      </c>
      <c r="AN15" s="41">
        <v>815.28948000000014</v>
      </c>
      <c r="AO15" s="27">
        <v>919.0335500000001</v>
      </c>
      <c r="AP15" s="32">
        <v>23.33559208935149</v>
      </c>
      <c r="AQ15" s="32">
        <v>4.7126633553220856</v>
      </c>
      <c r="AR15" s="32">
        <v>1.6050697765927358</v>
      </c>
      <c r="AS15" s="32">
        <v>3.6192637986119189</v>
      </c>
      <c r="AT15" s="32">
        <v>1.9374930506338208</v>
      </c>
      <c r="AU15" s="32">
        <v>1.414840619485636</v>
      </c>
      <c r="AV15" s="101">
        <v>66.133584195672626</v>
      </c>
      <c r="AW15" s="103">
        <v>21.473455342996935</v>
      </c>
      <c r="AX15" s="103">
        <v>2.1194938472528904</v>
      </c>
      <c r="AY15" s="103">
        <v>0.69615347059520394</v>
      </c>
      <c r="AZ15" s="103">
        <v>1.9034402804495922</v>
      </c>
      <c r="BA15" s="103">
        <v>0.95075079231448878</v>
      </c>
      <c r="BB15" s="103">
        <v>0.76390843267725417</v>
      </c>
      <c r="BC15" s="101">
        <v>61.092696308149506</v>
      </c>
    </row>
    <row r="16" spans="1:55" x14ac:dyDescent="0.3">
      <c r="A16" s="1" t="s">
        <v>25</v>
      </c>
      <c r="B16" s="58" t="s">
        <v>24</v>
      </c>
      <c r="C16" s="58" t="s">
        <v>92</v>
      </c>
      <c r="D16" s="77" t="s">
        <v>14</v>
      </c>
      <c r="E16" s="35">
        <v>44.632443531827512</v>
      </c>
      <c r="F16" s="32">
        <v>29.340039628105465</v>
      </c>
      <c r="G16" s="32">
        <v>29.187623837829591</v>
      </c>
      <c r="H16" s="23">
        <v>2</v>
      </c>
      <c r="I16" s="23">
        <v>0</v>
      </c>
      <c r="J16" s="62">
        <v>101</v>
      </c>
      <c r="K16" s="62">
        <v>18</v>
      </c>
      <c r="L16" s="63">
        <v>5</v>
      </c>
      <c r="M16" s="63">
        <v>3</v>
      </c>
      <c r="N16" s="60">
        <v>12</v>
      </c>
      <c r="O16" s="60">
        <v>17</v>
      </c>
      <c r="P16" s="28">
        <v>4</v>
      </c>
      <c r="Q16" s="28">
        <v>12</v>
      </c>
      <c r="R16" s="42">
        <v>3</v>
      </c>
      <c r="S16" s="29">
        <v>8</v>
      </c>
      <c r="T16" s="43">
        <v>7</v>
      </c>
      <c r="U16" s="43">
        <v>20</v>
      </c>
      <c r="V16" s="30">
        <v>40.609947374128076</v>
      </c>
      <c r="W16" s="30">
        <v>33.509963926410805</v>
      </c>
      <c r="X16" s="31">
        <v>1.2380952380952381</v>
      </c>
      <c r="Y16" s="31">
        <v>1</v>
      </c>
      <c r="Z16" s="37">
        <v>0</v>
      </c>
      <c r="AA16" s="37">
        <v>3</v>
      </c>
      <c r="AB16" s="34">
        <v>0.43</v>
      </c>
      <c r="AC16" s="34">
        <v>1.1428571428571428</v>
      </c>
      <c r="AD16" s="33">
        <v>3.3330000000000002</v>
      </c>
      <c r="AE16" s="33">
        <v>2.625</v>
      </c>
      <c r="AF16" s="27">
        <v>83</v>
      </c>
      <c r="AG16" s="71"/>
      <c r="AH16" s="38">
        <v>188.77752000000001</v>
      </c>
      <c r="AI16" s="71"/>
      <c r="AJ16" s="39">
        <v>190.31300000000002</v>
      </c>
      <c r="AK16" s="71"/>
      <c r="AL16" s="40">
        <v>78.460859999999997</v>
      </c>
      <c r="AM16" s="71"/>
      <c r="AN16" s="41">
        <v>457.55137999999999</v>
      </c>
      <c r="AO16" s="71"/>
      <c r="AP16" s="32">
        <v>21.940387127828394</v>
      </c>
      <c r="AQ16" s="32">
        <v>2.4402293659595351</v>
      </c>
      <c r="AR16" s="32">
        <v>0.73639989689439167</v>
      </c>
      <c r="AS16" s="32">
        <v>7.7207301353977895</v>
      </c>
      <c r="AT16" s="32">
        <v>0.99561748971202002</v>
      </c>
      <c r="AU16" s="32">
        <v>0.91428473102122432</v>
      </c>
      <c r="AV16" s="101">
        <v>53.029537995455691</v>
      </c>
      <c r="AW16" s="103">
        <v>21.167020081116089</v>
      </c>
      <c r="AX16" s="103">
        <v>1.5638089383816782</v>
      </c>
      <c r="AY16" s="103">
        <v>0.4788197406122659</v>
      </c>
      <c r="AZ16" s="103">
        <v>2.1468804740448904</v>
      </c>
      <c r="BA16" s="103">
        <v>0.62402336585601514</v>
      </c>
      <c r="BB16" s="103">
        <v>0.43178205759207727</v>
      </c>
      <c r="BC16" s="101">
        <v>54.015473466274386</v>
      </c>
    </row>
    <row r="17" spans="1:55" x14ac:dyDescent="0.3">
      <c r="A17" s="1" t="s">
        <v>26</v>
      </c>
      <c r="B17" s="58" t="s">
        <v>24</v>
      </c>
      <c r="C17" s="58" t="s">
        <v>92</v>
      </c>
      <c r="D17" s="77" t="s">
        <v>14</v>
      </c>
      <c r="E17" s="35">
        <v>19.559206023271731</v>
      </c>
      <c r="F17" s="32">
        <v>22.8</v>
      </c>
      <c r="G17" s="32">
        <v>23.891459989715592</v>
      </c>
      <c r="H17" s="23">
        <v>4</v>
      </c>
      <c r="I17" s="23">
        <v>1</v>
      </c>
      <c r="J17" s="62">
        <v>36</v>
      </c>
      <c r="K17" s="62">
        <v>18</v>
      </c>
      <c r="L17" s="63">
        <v>3</v>
      </c>
      <c r="M17" s="63">
        <v>2</v>
      </c>
      <c r="N17" s="60">
        <v>11</v>
      </c>
      <c r="O17" s="60">
        <v>7</v>
      </c>
      <c r="P17" s="28">
        <v>6</v>
      </c>
      <c r="Q17" s="28">
        <v>5</v>
      </c>
      <c r="R17" s="42">
        <v>5</v>
      </c>
      <c r="S17" s="29">
        <v>2</v>
      </c>
      <c r="T17" s="43">
        <v>11</v>
      </c>
      <c r="U17" s="43">
        <v>7</v>
      </c>
      <c r="V17" s="30">
        <v>93.149824887235837</v>
      </c>
      <c r="W17" s="30">
        <v>63.329894406823321</v>
      </c>
      <c r="X17" s="31">
        <v>3</v>
      </c>
      <c r="Y17" s="31">
        <v>2</v>
      </c>
      <c r="Z17" s="37">
        <v>0</v>
      </c>
      <c r="AA17" s="37">
        <v>3</v>
      </c>
      <c r="AB17" s="34">
        <v>1.1399999999999999</v>
      </c>
      <c r="AC17" s="34">
        <v>1.1399999999999999</v>
      </c>
      <c r="AD17" s="33">
        <v>2.875</v>
      </c>
      <c r="AE17" s="33">
        <v>2.6</v>
      </c>
      <c r="AF17" s="27">
        <v>124.98</v>
      </c>
      <c r="AG17" s="27">
        <v>82.4</v>
      </c>
      <c r="AH17" s="38">
        <v>237.31157000000002</v>
      </c>
      <c r="AI17" s="24">
        <v>179.69760000000002</v>
      </c>
      <c r="AJ17" s="39">
        <v>310.19409999999999</v>
      </c>
      <c r="AK17" s="25">
        <v>258.87354999999997</v>
      </c>
      <c r="AL17" s="40">
        <v>262.26896999999997</v>
      </c>
      <c r="AM17" s="26">
        <v>106.64206</v>
      </c>
      <c r="AN17" s="41">
        <v>809.77463999999998</v>
      </c>
      <c r="AO17" s="27">
        <v>545.21321</v>
      </c>
      <c r="AP17" s="32">
        <v>21.004505378010396</v>
      </c>
      <c r="AQ17" s="32">
        <v>0.83429547836513018</v>
      </c>
      <c r="AR17" s="32">
        <v>0.5781462832774702</v>
      </c>
      <c r="AS17" s="32">
        <v>1.9327490031967423</v>
      </c>
      <c r="AT17" s="32">
        <v>0.88632316215523377</v>
      </c>
      <c r="AU17" s="32">
        <v>0.62519797855502279</v>
      </c>
      <c r="AV17" s="101">
        <v>48.042954636692095</v>
      </c>
      <c r="AW17" s="103">
        <v>24.028194913823796</v>
      </c>
      <c r="AX17" s="103">
        <v>4.7635419034834214</v>
      </c>
      <c r="AY17" s="103">
        <v>1.3224423201472637</v>
      </c>
      <c r="AZ17" s="103">
        <v>5.0420251905101754</v>
      </c>
      <c r="BA17" s="103">
        <v>1.4990181981678687</v>
      </c>
      <c r="BB17" s="103">
        <v>1.4318948480793063</v>
      </c>
      <c r="BC17" s="101">
        <v>67.002781641168298</v>
      </c>
    </row>
    <row r="18" spans="1:55" x14ac:dyDescent="0.3">
      <c r="A18" s="1" t="s">
        <v>57</v>
      </c>
      <c r="B18" s="58" t="s">
        <v>24</v>
      </c>
      <c r="C18" s="58" t="s">
        <v>92</v>
      </c>
      <c r="D18" s="77" t="s">
        <v>14</v>
      </c>
      <c r="E18" s="35">
        <v>39</v>
      </c>
      <c r="F18" s="32">
        <v>27.434842249657059</v>
      </c>
      <c r="G18" s="32">
        <v>26.977594878829439</v>
      </c>
      <c r="H18" s="23">
        <v>3</v>
      </c>
      <c r="I18" s="23">
        <v>2</v>
      </c>
      <c r="J18" s="62">
        <v>84</v>
      </c>
      <c r="K18" s="62">
        <v>113</v>
      </c>
      <c r="L18" s="63">
        <v>3</v>
      </c>
      <c r="M18" s="63">
        <v>3</v>
      </c>
      <c r="N18" s="60">
        <v>14</v>
      </c>
      <c r="O18" s="60">
        <v>13</v>
      </c>
      <c r="P18" s="28">
        <v>15</v>
      </c>
      <c r="Q18" s="28">
        <v>9</v>
      </c>
      <c r="R18" s="42">
        <v>5</v>
      </c>
      <c r="S18" s="29">
        <v>2</v>
      </c>
      <c r="T18" s="43">
        <v>20</v>
      </c>
      <c r="U18" s="43">
        <v>11</v>
      </c>
      <c r="V18" s="30">
        <v>81.221852695070837</v>
      </c>
      <c r="W18" s="30">
        <v>69.956545624692779</v>
      </c>
      <c r="X18" s="31">
        <v>2.6</v>
      </c>
      <c r="Y18" s="31">
        <v>2.2222222222222223</v>
      </c>
      <c r="Z18" s="37">
        <v>0</v>
      </c>
      <c r="AA18" s="37">
        <v>3</v>
      </c>
      <c r="AB18" s="34">
        <v>3.14</v>
      </c>
      <c r="AC18" s="34">
        <v>1.57</v>
      </c>
      <c r="AD18" s="33">
        <v>6.5</v>
      </c>
      <c r="AE18" s="33">
        <v>4.18</v>
      </c>
      <c r="AF18" s="27">
        <v>127.4</v>
      </c>
      <c r="AG18" s="27">
        <v>62.9</v>
      </c>
      <c r="AH18" s="38">
        <v>350.14209999999997</v>
      </c>
      <c r="AI18" s="24">
        <v>370.87896999999998</v>
      </c>
      <c r="AJ18" s="39">
        <v>239.77239000000003</v>
      </c>
      <c r="AK18" s="25">
        <v>243.30214000000001</v>
      </c>
      <c r="AL18" s="40">
        <v>262.00638000000004</v>
      </c>
      <c r="AM18" s="26">
        <v>254.80763000000002</v>
      </c>
      <c r="AN18" s="41">
        <v>851.92087000000004</v>
      </c>
      <c r="AO18" s="27">
        <v>868.98874000000001</v>
      </c>
      <c r="AP18" s="32">
        <v>24.500033335374447</v>
      </c>
      <c r="AQ18" s="32">
        <v>3.8396631528172875</v>
      </c>
      <c r="AR18" s="32">
        <v>1.2390775118682353</v>
      </c>
      <c r="AS18" s="32">
        <v>3.7802784853324303</v>
      </c>
      <c r="AT18" s="32">
        <v>1.6458787666055554</v>
      </c>
      <c r="AU18" s="32">
        <v>1.9032603336249285</v>
      </c>
      <c r="AV18" s="101">
        <v>59.023354564755834</v>
      </c>
      <c r="AW18" s="103">
        <v>22.795627476606864</v>
      </c>
      <c r="AX18" s="103">
        <v>3.9960556596407488</v>
      </c>
      <c r="AY18" s="103">
        <v>1.5792848906908938</v>
      </c>
      <c r="AZ18" s="103">
        <v>2.6039735638619388</v>
      </c>
      <c r="BA18" s="103">
        <v>2.1208515730814295</v>
      </c>
      <c r="BB18" s="103">
        <v>1.30142703184204</v>
      </c>
      <c r="BC18" s="101">
        <v>63.516028955532569</v>
      </c>
    </row>
    <row r="19" spans="1:55" x14ac:dyDescent="0.3">
      <c r="A19" s="1" t="s">
        <v>75</v>
      </c>
      <c r="B19" s="58" t="s">
        <v>24</v>
      </c>
      <c r="C19" s="104" t="s">
        <v>93</v>
      </c>
      <c r="D19" s="77" t="s">
        <v>14</v>
      </c>
      <c r="E19" s="35">
        <v>28</v>
      </c>
      <c r="F19" s="32">
        <v>20.5</v>
      </c>
      <c r="G19" s="32">
        <v>19.757785467128031</v>
      </c>
      <c r="H19" s="23">
        <v>4</v>
      </c>
      <c r="I19" s="23">
        <v>4</v>
      </c>
      <c r="J19" s="62">
        <v>154</v>
      </c>
      <c r="K19" s="62">
        <v>137</v>
      </c>
      <c r="L19" s="63">
        <v>4</v>
      </c>
      <c r="M19" s="63">
        <v>0</v>
      </c>
      <c r="N19" s="60">
        <v>15</v>
      </c>
      <c r="O19" s="60">
        <v>14</v>
      </c>
      <c r="P19" s="28">
        <v>9</v>
      </c>
      <c r="Q19" s="28">
        <v>7</v>
      </c>
      <c r="R19" s="42">
        <v>7</v>
      </c>
      <c r="S19" s="29">
        <v>4</v>
      </c>
      <c r="T19" s="43">
        <v>16</v>
      </c>
      <c r="U19" s="43">
        <v>11</v>
      </c>
      <c r="V19" s="30">
        <v>56.703243188953877</v>
      </c>
      <c r="W19" s="30">
        <v>33.509963926410805</v>
      </c>
      <c r="X19" s="31">
        <v>1.7777777777777777</v>
      </c>
      <c r="Y19" s="31">
        <v>1</v>
      </c>
      <c r="Z19" s="37">
        <v>1</v>
      </c>
      <c r="AA19" s="74">
        <v>1</v>
      </c>
      <c r="AB19" s="75"/>
      <c r="AC19" s="34">
        <v>0.2857142857142857</v>
      </c>
      <c r="AD19" s="75"/>
      <c r="AE19" s="33">
        <v>4</v>
      </c>
      <c r="AF19" s="27">
        <v>216.5</v>
      </c>
      <c r="AG19" s="27">
        <v>73.599999999999994</v>
      </c>
      <c r="AH19" s="38">
        <v>171.19825</v>
      </c>
      <c r="AI19" s="24">
        <v>110.10236</v>
      </c>
      <c r="AJ19" s="39">
        <v>184.21762000000001</v>
      </c>
      <c r="AK19" s="25">
        <v>98.358969999999999</v>
      </c>
      <c r="AL19" s="40">
        <v>62.047470000000004</v>
      </c>
      <c r="AM19" s="26">
        <v>94.768910000000005</v>
      </c>
      <c r="AN19" s="41">
        <v>417.46334000000002</v>
      </c>
      <c r="AO19" s="27">
        <v>303.23023999999998</v>
      </c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</row>
    <row r="20" spans="1:55" x14ac:dyDescent="0.3">
      <c r="A20" s="1" t="s">
        <v>76</v>
      </c>
      <c r="B20" s="58" t="s">
        <v>24</v>
      </c>
      <c r="C20" s="104" t="s">
        <v>93</v>
      </c>
      <c r="D20" s="77" t="s">
        <v>14</v>
      </c>
      <c r="E20" s="35">
        <v>24</v>
      </c>
      <c r="F20" s="32">
        <v>37.741326752794315</v>
      </c>
      <c r="G20" s="71"/>
      <c r="H20" s="23">
        <v>8</v>
      </c>
      <c r="I20" s="67"/>
      <c r="J20" s="62">
        <v>65</v>
      </c>
      <c r="K20" s="67"/>
      <c r="L20" s="63">
        <v>5</v>
      </c>
      <c r="M20" s="68"/>
      <c r="N20" s="60">
        <v>16</v>
      </c>
      <c r="O20" s="67"/>
      <c r="P20" s="28">
        <v>13</v>
      </c>
      <c r="Q20" s="69"/>
      <c r="R20" s="42">
        <v>5</v>
      </c>
      <c r="S20" s="69"/>
      <c r="T20" s="43">
        <v>18</v>
      </c>
      <c r="U20" s="70"/>
      <c r="V20" s="30">
        <v>39.473950022493305</v>
      </c>
      <c r="W20" s="71"/>
      <c r="X20" s="31">
        <v>1.2</v>
      </c>
      <c r="Y20" s="71"/>
      <c r="Z20" s="37">
        <v>1.5</v>
      </c>
      <c r="AA20" s="73"/>
      <c r="AB20" s="34">
        <v>3.43</v>
      </c>
      <c r="AC20" s="75"/>
      <c r="AD20" s="33">
        <v>5.25</v>
      </c>
      <c r="AE20" s="75"/>
      <c r="AF20" s="27">
        <v>84.8</v>
      </c>
      <c r="AG20" s="71"/>
      <c r="AH20" s="38">
        <v>238.41454000000002</v>
      </c>
      <c r="AI20" s="71"/>
      <c r="AJ20" s="39">
        <v>199.14015000000001</v>
      </c>
      <c r="AK20" s="71"/>
      <c r="AL20" s="40">
        <v>158.8493</v>
      </c>
      <c r="AM20" s="71"/>
      <c r="AN20" s="41">
        <v>596.40399000000002</v>
      </c>
      <c r="AO20" s="71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</row>
    <row r="21" spans="1:55" x14ac:dyDescent="0.3">
      <c r="A21" s="1" t="s">
        <v>77</v>
      </c>
      <c r="B21" s="58" t="s">
        <v>24</v>
      </c>
      <c r="C21" s="104" t="s">
        <v>93</v>
      </c>
      <c r="D21" s="105" t="s">
        <v>18</v>
      </c>
      <c r="E21" s="35">
        <v>67</v>
      </c>
      <c r="F21" s="32">
        <v>33.044982698961938</v>
      </c>
      <c r="G21" s="32">
        <v>34.117647058823529</v>
      </c>
      <c r="H21" s="23">
        <v>2</v>
      </c>
      <c r="I21" s="23">
        <v>2</v>
      </c>
      <c r="J21" s="62">
        <v>13</v>
      </c>
      <c r="K21" s="62">
        <v>44</v>
      </c>
      <c r="L21" s="63">
        <v>3</v>
      </c>
      <c r="M21" s="63">
        <v>2</v>
      </c>
      <c r="N21" s="60">
        <v>11</v>
      </c>
      <c r="O21" s="60">
        <v>12</v>
      </c>
      <c r="P21" s="28">
        <v>8</v>
      </c>
      <c r="Q21" s="28">
        <v>8</v>
      </c>
      <c r="R21" s="42">
        <v>4</v>
      </c>
      <c r="S21" s="29">
        <v>4</v>
      </c>
      <c r="T21" s="43">
        <v>12</v>
      </c>
      <c r="U21" s="43">
        <v>12</v>
      </c>
      <c r="V21" s="30">
        <v>3.6900334459982824</v>
      </c>
      <c r="W21" s="30">
        <v>3.6900334459982824</v>
      </c>
      <c r="X21" s="31">
        <v>0</v>
      </c>
      <c r="Y21" s="31">
        <v>0</v>
      </c>
      <c r="Z21" s="37">
        <v>1</v>
      </c>
      <c r="AA21" s="74">
        <v>2</v>
      </c>
      <c r="AB21" s="34">
        <v>1.71</v>
      </c>
      <c r="AC21" s="34">
        <v>2.14</v>
      </c>
      <c r="AD21" s="33">
        <v>4.58</v>
      </c>
      <c r="AE21" s="33">
        <v>4.53</v>
      </c>
      <c r="AF21" s="27">
        <v>179</v>
      </c>
      <c r="AG21" s="27">
        <v>72.86</v>
      </c>
      <c r="AH21" s="38">
        <v>237.47531000000001</v>
      </c>
      <c r="AI21" s="24">
        <v>193.62529999999998</v>
      </c>
      <c r="AJ21" s="39">
        <v>192.31842</v>
      </c>
      <c r="AK21" s="25">
        <v>85.44774000000001</v>
      </c>
      <c r="AL21" s="40">
        <v>135.61896999999999</v>
      </c>
      <c r="AM21" s="26">
        <v>133.63239000000002</v>
      </c>
      <c r="AN21" s="41">
        <v>565.41269999999997</v>
      </c>
      <c r="AO21" s="27">
        <v>412.70542999999998</v>
      </c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</row>
    <row r="22" spans="1:55" x14ac:dyDescent="0.3">
      <c r="A22" s="1" t="s">
        <v>27</v>
      </c>
      <c r="B22" s="58" t="s">
        <v>24</v>
      </c>
      <c r="C22" s="104" t="s">
        <v>93</v>
      </c>
      <c r="D22" s="105" t="s">
        <v>18</v>
      </c>
      <c r="E22" s="35">
        <v>43.989048596851468</v>
      </c>
      <c r="F22" s="32">
        <v>21.191836734693879</v>
      </c>
      <c r="G22" s="32">
        <v>20.832653061224487</v>
      </c>
      <c r="H22" s="23">
        <v>24</v>
      </c>
      <c r="I22" s="23">
        <v>13</v>
      </c>
      <c r="J22" s="62">
        <v>84</v>
      </c>
      <c r="K22" s="62">
        <v>20</v>
      </c>
      <c r="L22" s="63">
        <v>4</v>
      </c>
      <c r="M22" s="63">
        <v>0</v>
      </c>
      <c r="N22" s="60">
        <v>6</v>
      </c>
      <c r="O22" s="60">
        <v>1</v>
      </c>
      <c r="P22" s="28">
        <v>2</v>
      </c>
      <c r="Q22" s="28">
        <v>3</v>
      </c>
      <c r="R22" s="42">
        <v>1</v>
      </c>
      <c r="S22" s="29">
        <v>1</v>
      </c>
      <c r="T22" s="43">
        <v>3</v>
      </c>
      <c r="U22" s="43">
        <v>4</v>
      </c>
      <c r="V22" s="30">
        <v>27.545977830328301</v>
      </c>
      <c r="W22" s="30">
        <v>33.509963926410805</v>
      </c>
      <c r="X22" s="31">
        <v>0.8</v>
      </c>
      <c r="Y22" s="31">
        <v>1</v>
      </c>
      <c r="Z22" s="37">
        <v>1</v>
      </c>
      <c r="AA22" s="37">
        <v>3</v>
      </c>
      <c r="AB22" s="34">
        <v>3.86</v>
      </c>
      <c r="AC22" s="34">
        <v>3.5714285714285716</v>
      </c>
      <c r="AD22" s="33">
        <v>3.07</v>
      </c>
      <c r="AE22" s="33">
        <v>3.16</v>
      </c>
      <c r="AF22" s="27">
        <v>185.5</v>
      </c>
      <c r="AG22" s="27">
        <v>283.14</v>
      </c>
      <c r="AH22" s="38">
        <v>321.65633000000003</v>
      </c>
      <c r="AI22" s="24">
        <v>280.80319000000003</v>
      </c>
      <c r="AJ22" s="39">
        <v>260.04140000000001</v>
      </c>
      <c r="AK22" s="25">
        <v>240.31770000000003</v>
      </c>
      <c r="AL22" s="40">
        <v>85.793770000000009</v>
      </c>
      <c r="AM22" s="26">
        <v>148.51167000000001</v>
      </c>
      <c r="AN22" s="41">
        <v>667.49150000000009</v>
      </c>
      <c r="AO22" s="27">
        <v>669.63256000000001</v>
      </c>
      <c r="AP22" s="32">
        <v>23.739438692720157</v>
      </c>
      <c r="AQ22" s="32">
        <v>3.9694392076696761</v>
      </c>
      <c r="AR22" s="32">
        <v>0.84533054336875157</v>
      </c>
      <c r="AS22" s="32">
        <v>2.5791488238964928</v>
      </c>
      <c r="AT22" s="32">
        <v>0.93309681438219627</v>
      </c>
      <c r="AU22" s="32">
        <v>0.85602655406204831</v>
      </c>
      <c r="AV22" s="101">
        <v>59.0032154340836</v>
      </c>
      <c r="AW22" s="100"/>
      <c r="AX22" s="100"/>
      <c r="AY22" s="100"/>
      <c r="AZ22" s="100"/>
      <c r="BA22" s="100"/>
      <c r="BB22" s="100"/>
      <c r="BC22" s="100"/>
    </row>
    <row r="23" spans="1:55" x14ac:dyDescent="0.3">
      <c r="A23" s="1" t="s">
        <v>78</v>
      </c>
      <c r="B23" s="58" t="s">
        <v>24</v>
      </c>
      <c r="C23" s="104" t="s">
        <v>93</v>
      </c>
      <c r="D23" s="77" t="s">
        <v>14</v>
      </c>
      <c r="E23" s="35">
        <v>55</v>
      </c>
      <c r="F23" s="32">
        <v>35.6718192627824</v>
      </c>
      <c r="G23" s="71"/>
      <c r="H23" s="23">
        <v>6</v>
      </c>
      <c r="I23" s="67"/>
      <c r="J23" s="62">
        <v>164</v>
      </c>
      <c r="K23" s="67"/>
      <c r="L23" s="63">
        <v>4</v>
      </c>
      <c r="M23" s="68"/>
      <c r="N23" s="60">
        <v>10</v>
      </c>
      <c r="O23" s="67"/>
      <c r="P23" s="28">
        <v>6</v>
      </c>
      <c r="Q23" s="69"/>
      <c r="R23" s="42">
        <v>7</v>
      </c>
      <c r="S23" s="69"/>
      <c r="T23" s="43">
        <v>13</v>
      </c>
      <c r="U23" s="70"/>
      <c r="V23" s="30">
        <v>175.51</v>
      </c>
      <c r="W23" s="71"/>
      <c r="X23" s="31">
        <v>5.76</v>
      </c>
      <c r="Y23" s="71"/>
      <c r="Z23" s="37">
        <v>0</v>
      </c>
      <c r="AA23" s="73"/>
      <c r="AB23" s="75"/>
      <c r="AC23" s="75"/>
      <c r="AD23" s="75"/>
      <c r="AE23" s="75"/>
      <c r="AF23" s="27">
        <v>284.8</v>
      </c>
      <c r="AG23" s="71"/>
      <c r="AH23" s="38">
        <v>294.67937000000001</v>
      </c>
      <c r="AI23" s="71"/>
      <c r="AJ23" s="39">
        <v>206.9196</v>
      </c>
      <c r="AK23" s="71"/>
      <c r="AL23" s="40">
        <v>177.02938</v>
      </c>
      <c r="AM23" s="71"/>
      <c r="AN23" s="41">
        <v>678.62834999999995</v>
      </c>
      <c r="AO23" s="71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</row>
    <row r="24" spans="1:55" x14ac:dyDescent="0.3">
      <c r="A24" s="1" t="s">
        <v>79</v>
      </c>
      <c r="B24" s="58" t="s">
        <v>24</v>
      </c>
      <c r="C24" s="104" t="s">
        <v>93</v>
      </c>
      <c r="D24" s="77" t="s">
        <v>14</v>
      </c>
      <c r="E24" s="35">
        <v>61</v>
      </c>
      <c r="F24" s="32">
        <v>19.227687870533565</v>
      </c>
      <c r="G24" s="32">
        <v>19.227687870533565</v>
      </c>
      <c r="H24" s="23">
        <v>0</v>
      </c>
      <c r="I24" s="23">
        <v>1</v>
      </c>
      <c r="J24" s="62">
        <v>94</v>
      </c>
      <c r="K24" s="62">
        <v>169</v>
      </c>
      <c r="L24" s="63">
        <v>6</v>
      </c>
      <c r="M24" s="63">
        <v>6</v>
      </c>
      <c r="N24" s="60">
        <v>16</v>
      </c>
      <c r="O24" s="60">
        <v>14</v>
      </c>
      <c r="P24" s="28">
        <v>19</v>
      </c>
      <c r="Q24" s="28">
        <v>17</v>
      </c>
      <c r="R24" s="42">
        <v>10</v>
      </c>
      <c r="S24" s="29">
        <v>11</v>
      </c>
      <c r="T24" s="43">
        <v>29</v>
      </c>
      <c r="U24" s="43">
        <v>28</v>
      </c>
      <c r="V24" s="30">
        <v>93.149824887235837</v>
      </c>
      <c r="W24" s="30">
        <v>93.149824887235837</v>
      </c>
      <c r="X24" s="31">
        <v>3</v>
      </c>
      <c r="Y24" s="31">
        <v>3</v>
      </c>
      <c r="Z24" s="37">
        <v>0</v>
      </c>
      <c r="AA24" s="37">
        <v>0</v>
      </c>
      <c r="AB24" s="75"/>
      <c r="AC24" s="75"/>
      <c r="AD24" s="75"/>
      <c r="AE24" s="75"/>
      <c r="AF24" s="27">
        <v>161.80000000000001</v>
      </c>
      <c r="AG24" s="27">
        <v>145</v>
      </c>
      <c r="AH24" s="38">
        <v>399.55628999999999</v>
      </c>
      <c r="AI24" s="24">
        <v>339.77994000000001</v>
      </c>
      <c r="AJ24" s="39">
        <v>173.68534</v>
      </c>
      <c r="AK24" s="25">
        <v>178.63804000000002</v>
      </c>
      <c r="AL24" s="40">
        <v>228.66082</v>
      </c>
      <c r="AM24" s="26">
        <v>232.83501000000001</v>
      </c>
      <c r="AN24" s="41">
        <v>801.90245000000004</v>
      </c>
      <c r="AO24" s="27">
        <v>751.25299000000007</v>
      </c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</row>
    <row r="25" spans="1:55" ht="19.5" customHeight="1" x14ac:dyDescent="0.3">
      <c r="A25" s="1" t="s">
        <v>28</v>
      </c>
      <c r="B25" s="94" t="s">
        <v>13</v>
      </c>
      <c r="C25" s="104" t="s">
        <v>93</v>
      </c>
      <c r="D25" s="77" t="s">
        <v>14</v>
      </c>
      <c r="E25" s="35">
        <v>27.635865845311429</v>
      </c>
      <c r="F25" s="32">
        <v>22.6</v>
      </c>
      <c r="G25" s="71"/>
      <c r="H25" s="23">
        <v>2</v>
      </c>
      <c r="I25" s="67"/>
      <c r="J25" s="61">
        <v>35</v>
      </c>
      <c r="K25" s="68"/>
      <c r="L25" s="63">
        <v>1</v>
      </c>
      <c r="M25" s="68"/>
      <c r="N25" s="1">
        <v>4</v>
      </c>
      <c r="O25" s="68"/>
      <c r="P25" s="28">
        <v>4</v>
      </c>
      <c r="Q25" s="69"/>
      <c r="R25" s="29">
        <v>0</v>
      </c>
      <c r="S25" s="69"/>
      <c r="T25" s="85">
        <v>4</v>
      </c>
      <c r="U25" s="91"/>
      <c r="V25" s="30">
        <v>56.703243188953877</v>
      </c>
      <c r="W25" s="71"/>
      <c r="X25" s="31">
        <v>1.7777777777777777</v>
      </c>
      <c r="Y25" s="71"/>
      <c r="Z25" s="88">
        <v>0</v>
      </c>
      <c r="AA25" s="88">
        <v>0</v>
      </c>
      <c r="AB25" s="34">
        <v>1.43</v>
      </c>
      <c r="AC25" s="75"/>
      <c r="AD25" s="33">
        <v>3.8</v>
      </c>
      <c r="AE25" s="75"/>
      <c r="AF25" s="27">
        <v>100</v>
      </c>
      <c r="AG25" s="27">
        <v>109</v>
      </c>
      <c r="AH25" s="24">
        <v>272.50233000000003</v>
      </c>
      <c r="AI25" s="71"/>
      <c r="AJ25" s="25">
        <v>95.419070000000005</v>
      </c>
      <c r="AK25" s="71"/>
      <c r="AL25" s="26">
        <v>625.63074000000006</v>
      </c>
      <c r="AM25" s="71"/>
      <c r="AN25" s="27">
        <v>993.55214000000012</v>
      </c>
      <c r="AO25" s="71"/>
      <c r="AP25" s="32">
        <v>20.268106656945864</v>
      </c>
      <c r="AQ25" s="32">
        <v>5.7376450466679305</v>
      </c>
      <c r="AR25" s="32">
        <v>1.9896984776458726</v>
      </c>
      <c r="AS25" s="32">
        <v>2.7803460851301116</v>
      </c>
      <c r="AT25" s="32">
        <v>2.2591673922952422</v>
      </c>
      <c r="AU25" s="32">
        <v>1.3756395743928524</v>
      </c>
      <c r="AV25" s="101">
        <v>68.131868131868146</v>
      </c>
      <c r="AW25" s="100"/>
      <c r="AX25" s="100"/>
      <c r="AY25" s="100"/>
      <c r="AZ25" s="100"/>
      <c r="BA25" s="100"/>
      <c r="BB25" s="100"/>
      <c r="BC25" s="100"/>
    </row>
    <row r="26" spans="1:55" x14ac:dyDescent="0.3">
      <c r="A26" s="1" t="s">
        <v>29</v>
      </c>
      <c r="B26" s="94" t="s">
        <v>13</v>
      </c>
      <c r="C26" s="94" t="s">
        <v>92</v>
      </c>
      <c r="D26" s="77" t="s">
        <v>14</v>
      </c>
      <c r="E26" s="35">
        <v>29.382614647501711</v>
      </c>
      <c r="F26" s="32">
        <v>23.455215419501137</v>
      </c>
      <c r="G26" s="32">
        <v>25.262188208616784</v>
      </c>
      <c r="H26" s="23">
        <v>4</v>
      </c>
      <c r="I26" s="23">
        <v>2</v>
      </c>
      <c r="J26" s="61">
        <v>0</v>
      </c>
      <c r="K26" s="61">
        <v>14</v>
      </c>
      <c r="L26" s="63">
        <v>2</v>
      </c>
      <c r="M26" s="63">
        <v>0</v>
      </c>
      <c r="N26" s="1">
        <v>2</v>
      </c>
      <c r="O26" s="1">
        <v>13</v>
      </c>
      <c r="P26" s="28">
        <v>4</v>
      </c>
      <c r="Q26" s="28">
        <v>2</v>
      </c>
      <c r="R26" s="29">
        <v>0</v>
      </c>
      <c r="S26" s="29">
        <v>14</v>
      </c>
      <c r="T26" s="85">
        <v>4</v>
      </c>
      <c r="U26" s="85">
        <v>16</v>
      </c>
      <c r="V26" s="30">
        <v>18.600000000000001</v>
      </c>
      <c r="W26" s="30">
        <v>56.703243188953877</v>
      </c>
      <c r="X26" s="31">
        <v>0.5</v>
      </c>
      <c r="Y26" s="31">
        <v>1.7777777777777777</v>
      </c>
      <c r="Z26" s="88">
        <v>0</v>
      </c>
      <c r="AA26" s="88">
        <v>0</v>
      </c>
      <c r="AB26" s="34">
        <v>2</v>
      </c>
      <c r="AC26" s="34">
        <v>2</v>
      </c>
      <c r="AD26" s="33">
        <v>3.4285714285714284</v>
      </c>
      <c r="AE26" s="33">
        <v>3.4285714285714284</v>
      </c>
      <c r="AF26" s="27">
        <v>30</v>
      </c>
      <c r="AG26" s="27">
        <v>113</v>
      </c>
      <c r="AH26" s="24">
        <v>242.24249</v>
      </c>
      <c r="AI26" s="24">
        <v>239.43100000000001</v>
      </c>
      <c r="AJ26" s="25">
        <v>179.71923000000001</v>
      </c>
      <c r="AK26" s="25">
        <v>146.91128</v>
      </c>
      <c r="AL26" s="26">
        <v>211.09980999999999</v>
      </c>
      <c r="AM26" s="26">
        <v>113.93031000000001</v>
      </c>
      <c r="AN26" s="27">
        <v>633.06152999999995</v>
      </c>
      <c r="AO26" s="27">
        <v>500.27259000000004</v>
      </c>
      <c r="AP26" s="32">
        <v>23.748909716252669</v>
      </c>
      <c r="AQ26" s="32">
        <v>4.0054562081605374</v>
      </c>
      <c r="AR26" s="32">
        <v>1.0572694534675642</v>
      </c>
      <c r="AS26" s="32">
        <v>2.8171303608006686</v>
      </c>
      <c r="AT26" s="32">
        <v>1.322987554511204</v>
      </c>
      <c r="AU26" s="32">
        <v>1.0410782013259035</v>
      </c>
      <c r="AV26" s="101">
        <v>67.677927189242354</v>
      </c>
      <c r="AW26" s="103">
        <v>25.189722988867505</v>
      </c>
      <c r="AX26" s="103">
        <v>12.290582522963435</v>
      </c>
      <c r="AY26" s="103">
        <v>1.9501332191899825</v>
      </c>
      <c r="AZ26" s="103">
        <v>8.8215751605601103</v>
      </c>
      <c r="BA26" s="103">
        <v>2.286034775648043</v>
      </c>
      <c r="BB26" s="103">
        <v>0.27416724947336912</v>
      </c>
      <c r="BC26" s="101">
        <v>62.74442144007363</v>
      </c>
    </row>
    <row r="27" spans="1:55" x14ac:dyDescent="0.3">
      <c r="A27" s="1" t="s">
        <v>30</v>
      </c>
      <c r="B27" s="94" t="s">
        <v>13</v>
      </c>
      <c r="C27" s="94" t="s">
        <v>92</v>
      </c>
      <c r="D27" s="77" t="s">
        <v>14</v>
      </c>
      <c r="E27" s="35">
        <v>55.112936344969199</v>
      </c>
      <c r="F27" s="32">
        <v>38.934802571166209</v>
      </c>
      <c r="G27" s="32">
        <v>39.155188246097339</v>
      </c>
      <c r="H27" s="23">
        <v>2</v>
      </c>
      <c r="I27" s="23">
        <v>1</v>
      </c>
      <c r="J27" s="61">
        <v>7</v>
      </c>
      <c r="K27" s="61">
        <v>0</v>
      </c>
      <c r="L27" s="63">
        <v>2</v>
      </c>
      <c r="M27" s="63">
        <v>2</v>
      </c>
      <c r="N27" s="1">
        <v>6</v>
      </c>
      <c r="O27" s="1">
        <v>7</v>
      </c>
      <c r="P27" s="28">
        <v>5</v>
      </c>
      <c r="Q27" s="28">
        <v>9</v>
      </c>
      <c r="R27" s="29">
        <v>10</v>
      </c>
      <c r="S27" s="29">
        <v>13</v>
      </c>
      <c r="T27" s="85">
        <v>15</v>
      </c>
      <c r="U27" s="85">
        <v>22</v>
      </c>
      <c r="V27" s="30">
        <v>19.955450071677841</v>
      </c>
      <c r="W27" s="30">
        <v>56.703243188953877</v>
      </c>
      <c r="X27" s="31">
        <v>0.54545454545454553</v>
      </c>
      <c r="Y27" s="31">
        <v>1.7777777777777777</v>
      </c>
      <c r="Z27" s="88">
        <v>0</v>
      </c>
      <c r="AA27" s="88">
        <v>0</v>
      </c>
      <c r="AB27" s="34">
        <v>1.8571428571428572</v>
      </c>
      <c r="AC27" s="34">
        <v>1.4285714285714286</v>
      </c>
      <c r="AD27" s="33">
        <v>3</v>
      </c>
      <c r="AE27" s="33">
        <v>2.7777777777777777</v>
      </c>
      <c r="AF27" s="27">
        <v>45</v>
      </c>
      <c r="AG27" s="27">
        <v>51.45</v>
      </c>
      <c r="AH27" s="24">
        <v>249.37935999999999</v>
      </c>
      <c r="AI27" s="24">
        <v>160.7741</v>
      </c>
      <c r="AJ27" s="25">
        <v>116.56878999999999</v>
      </c>
      <c r="AK27" s="25">
        <v>191.41935999999998</v>
      </c>
      <c r="AL27" s="26">
        <v>186.74796000000001</v>
      </c>
      <c r="AM27" s="26">
        <v>189.40807000000001</v>
      </c>
      <c r="AN27" s="27">
        <v>552.69610999999998</v>
      </c>
      <c r="AO27" s="27">
        <v>541.60152999999991</v>
      </c>
      <c r="AP27" s="32">
        <v>23.826426354594876</v>
      </c>
      <c r="AQ27" s="32">
        <v>4.8948983752691175</v>
      </c>
      <c r="AR27" s="32">
        <v>0.87960086188431219</v>
      </c>
      <c r="AS27" s="32">
        <v>5.1583925873108081</v>
      </c>
      <c r="AT27" s="32">
        <v>1.0569191781552392</v>
      </c>
      <c r="AU27" s="32">
        <v>1.3290578360334806</v>
      </c>
      <c r="AV27" s="101">
        <v>57.938266134987437</v>
      </c>
      <c r="AW27" s="103">
        <v>19.025704491777649</v>
      </c>
      <c r="AX27" s="103">
        <v>2.383029324175248</v>
      </c>
      <c r="AY27" s="103">
        <v>0.94333315333843415</v>
      </c>
      <c r="AZ27" s="103">
        <v>2.9338322542586512</v>
      </c>
      <c r="BA27" s="103">
        <v>1.3722267305301927</v>
      </c>
      <c r="BB27" s="103">
        <v>1.1352747107784085</v>
      </c>
      <c r="BC27" s="101">
        <v>57.644757433489836</v>
      </c>
    </row>
    <row r="28" spans="1:55" x14ac:dyDescent="0.3">
      <c r="A28" s="1" t="s">
        <v>31</v>
      </c>
      <c r="B28" s="94" t="s">
        <v>13</v>
      </c>
      <c r="C28" s="94" t="s">
        <v>92</v>
      </c>
      <c r="D28" s="105" t="s">
        <v>18</v>
      </c>
      <c r="E28" s="35">
        <v>52.867898699520879</v>
      </c>
      <c r="F28" s="32">
        <v>23.858024691358022</v>
      </c>
      <c r="G28" s="32">
        <v>24.413580246913575</v>
      </c>
      <c r="H28" s="23">
        <v>42</v>
      </c>
      <c r="I28" s="23">
        <v>21</v>
      </c>
      <c r="J28" s="61">
        <v>0</v>
      </c>
      <c r="K28" s="61">
        <v>0</v>
      </c>
      <c r="L28" s="63">
        <v>0</v>
      </c>
      <c r="M28" s="63">
        <v>0</v>
      </c>
      <c r="N28" s="1">
        <v>0</v>
      </c>
      <c r="O28" s="1">
        <v>0</v>
      </c>
      <c r="P28" s="28">
        <v>0</v>
      </c>
      <c r="Q28" s="28">
        <v>1</v>
      </c>
      <c r="R28" s="29">
        <v>0</v>
      </c>
      <c r="S28" s="29">
        <v>2</v>
      </c>
      <c r="T28" s="85">
        <v>0</v>
      </c>
      <c r="U28" s="85">
        <v>3</v>
      </c>
      <c r="V28" s="30">
        <v>33.509963926410805</v>
      </c>
      <c r="W28" s="30">
        <v>57.365908310740821</v>
      </c>
      <c r="X28" s="31">
        <v>1</v>
      </c>
      <c r="Y28" s="31">
        <v>1.8</v>
      </c>
      <c r="Z28" s="88">
        <v>0</v>
      </c>
      <c r="AA28" s="88">
        <v>0</v>
      </c>
      <c r="AB28" s="34">
        <v>1.7142857142857142</v>
      </c>
      <c r="AC28" s="34">
        <v>1.8571428571428572</v>
      </c>
      <c r="AD28" s="33">
        <v>1.75</v>
      </c>
      <c r="AE28" s="33">
        <v>3.1538461538461537</v>
      </c>
      <c r="AF28" s="27">
        <v>101.8</v>
      </c>
      <c r="AG28" s="27">
        <v>41</v>
      </c>
      <c r="AH28" s="24">
        <v>288.22120000000001</v>
      </c>
      <c r="AI28" s="24">
        <v>377.30225000000002</v>
      </c>
      <c r="AJ28" s="25">
        <v>189.88386</v>
      </c>
      <c r="AK28" s="25">
        <v>220.05332999999999</v>
      </c>
      <c r="AL28" s="26">
        <v>237.72248000000002</v>
      </c>
      <c r="AM28" s="26">
        <v>198.18857</v>
      </c>
      <c r="AN28" s="27">
        <v>715.82754</v>
      </c>
      <c r="AO28" s="27">
        <v>795.54415000000006</v>
      </c>
      <c r="AP28" s="32">
        <v>22.875086845259499</v>
      </c>
      <c r="AQ28" s="32">
        <v>5.3020172530596366</v>
      </c>
      <c r="AR28" s="32">
        <v>1.2847471963984303</v>
      </c>
      <c r="AS28" s="32">
        <v>1.5991422094247092</v>
      </c>
      <c r="AT28" s="32">
        <v>1.5595547547560598</v>
      </c>
      <c r="AU28" s="32">
        <v>1.1675498225545968</v>
      </c>
      <c r="AV28" s="101">
        <v>75.701141780290442</v>
      </c>
      <c r="AW28" s="103">
        <v>23.412712607477896</v>
      </c>
      <c r="AX28" s="103">
        <v>6.8580415285060994</v>
      </c>
      <c r="AY28" s="103">
        <v>1.4401231763532647</v>
      </c>
      <c r="AZ28" s="103">
        <v>4.3157907704941216</v>
      </c>
      <c r="BA28" s="103">
        <v>1.776742467441236</v>
      </c>
      <c r="BB28" s="103">
        <v>2.1674136350203974</v>
      </c>
      <c r="BC28" s="101">
        <v>57.996117664625956</v>
      </c>
    </row>
    <row r="29" spans="1:55" x14ac:dyDescent="0.3">
      <c r="A29" s="1" t="s">
        <v>32</v>
      </c>
      <c r="B29" s="94" t="s">
        <v>13</v>
      </c>
      <c r="C29" s="104" t="s">
        <v>93</v>
      </c>
      <c r="D29" s="77" t="s">
        <v>14</v>
      </c>
      <c r="E29" s="35">
        <v>25.434633812457221</v>
      </c>
      <c r="F29" s="32">
        <v>22.394519929240847</v>
      </c>
      <c r="G29" s="32">
        <v>23.147276901652305</v>
      </c>
      <c r="H29" s="59">
        <v>21</v>
      </c>
      <c r="I29" s="59">
        <v>35</v>
      </c>
      <c r="J29" s="61">
        <v>2</v>
      </c>
      <c r="K29" s="61">
        <v>0</v>
      </c>
      <c r="L29" s="63">
        <v>0</v>
      </c>
      <c r="M29" s="63">
        <v>0</v>
      </c>
      <c r="N29" s="1">
        <v>0</v>
      </c>
      <c r="O29" s="1">
        <v>0</v>
      </c>
      <c r="P29" s="28">
        <v>0</v>
      </c>
      <c r="Q29" s="28">
        <v>2</v>
      </c>
      <c r="R29" s="29">
        <v>1</v>
      </c>
      <c r="S29" s="29">
        <v>1</v>
      </c>
      <c r="T29" s="85">
        <v>1</v>
      </c>
      <c r="U29" s="85">
        <v>3</v>
      </c>
      <c r="V29" s="30">
        <v>19.955450071677841</v>
      </c>
      <c r="W29" s="30">
        <v>27.545977830328301</v>
      </c>
      <c r="X29" s="31">
        <v>0.54545454545454553</v>
      </c>
      <c r="Y29" s="31">
        <v>0.8</v>
      </c>
      <c r="Z29" s="88">
        <v>0</v>
      </c>
      <c r="AA29" s="88">
        <v>0</v>
      </c>
      <c r="AB29" s="34">
        <v>1</v>
      </c>
      <c r="AC29" s="34">
        <v>1</v>
      </c>
      <c r="AD29" s="33">
        <v>2.7</v>
      </c>
      <c r="AE29" s="33">
        <v>3</v>
      </c>
      <c r="AF29" s="27">
        <v>11.2</v>
      </c>
      <c r="AG29" s="27">
        <v>49.65</v>
      </c>
      <c r="AH29" s="24">
        <v>287.74540999999999</v>
      </c>
      <c r="AI29" s="24">
        <v>166.26732000000001</v>
      </c>
      <c r="AJ29" s="25">
        <v>254.89420999999999</v>
      </c>
      <c r="AK29" s="25">
        <v>196.99909</v>
      </c>
      <c r="AL29" s="26">
        <v>93.341539999999995</v>
      </c>
      <c r="AM29" s="26">
        <v>121.39158</v>
      </c>
      <c r="AN29" s="27">
        <v>635.98115999999993</v>
      </c>
      <c r="AO29" s="27">
        <v>484.65799000000004</v>
      </c>
      <c r="AP29" s="32">
        <v>23.699293570161213</v>
      </c>
      <c r="AQ29" s="32">
        <v>5.5398174034928962</v>
      </c>
      <c r="AR29" s="32">
        <v>0.64629120190407285</v>
      </c>
      <c r="AS29" s="32">
        <v>7.975113646220092</v>
      </c>
      <c r="AT29" s="32">
        <v>0.77656953223542657</v>
      </c>
      <c r="AU29" s="32">
        <v>1.4589757807334622</v>
      </c>
      <c r="AV29" s="101">
        <v>87.599726464554379</v>
      </c>
      <c r="AW29" s="100"/>
      <c r="AX29" s="100"/>
      <c r="AY29" s="100"/>
      <c r="AZ29" s="100"/>
      <c r="BA29" s="100"/>
      <c r="BB29" s="100"/>
      <c r="BC29" s="100"/>
    </row>
    <row r="30" spans="1:55" x14ac:dyDescent="0.3">
      <c r="A30" s="1" t="s">
        <v>47</v>
      </c>
      <c r="B30" s="94" t="s">
        <v>13</v>
      </c>
      <c r="C30" s="104" t="s">
        <v>93</v>
      </c>
      <c r="D30" s="77" t="s">
        <v>14</v>
      </c>
      <c r="E30" s="35">
        <v>26</v>
      </c>
      <c r="F30" s="32">
        <v>23.46</v>
      </c>
      <c r="G30" s="71"/>
      <c r="H30" s="59">
        <v>3</v>
      </c>
      <c r="I30" s="59">
        <v>35</v>
      </c>
      <c r="J30" s="61">
        <v>2</v>
      </c>
      <c r="K30" s="61">
        <v>0</v>
      </c>
      <c r="L30" s="63">
        <v>0</v>
      </c>
      <c r="M30" s="63">
        <v>0</v>
      </c>
      <c r="N30" s="1">
        <v>2</v>
      </c>
      <c r="O30" s="1">
        <v>6</v>
      </c>
      <c r="P30" s="28">
        <v>6</v>
      </c>
      <c r="Q30" s="28">
        <v>3</v>
      </c>
      <c r="R30" s="29">
        <v>0</v>
      </c>
      <c r="S30" s="29">
        <v>3</v>
      </c>
      <c r="T30" s="85">
        <v>6</v>
      </c>
      <c r="U30" s="85">
        <v>6</v>
      </c>
      <c r="V30" s="30">
        <v>33.51</v>
      </c>
      <c r="W30" s="30">
        <v>63.33</v>
      </c>
      <c r="X30" s="31">
        <v>1</v>
      </c>
      <c r="Y30" s="31">
        <v>2</v>
      </c>
      <c r="Z30" s="88">
        <v>0</v>
      </c>
      <c r="AA30" s="88">
        <v>0</v>
      </c>
      <c r="AB30" s="34">
        <v>1.71</v>
      </c>
      <c r="AC30" s="75"/>
      <c r="AD30" s="33">
        <v>4.66</v>
      </c>
      <c r="AE30" s="75"/>
      <c r="AF30" s="27">
        <v>112.5</v>
      </c>
      <c r="AG30" s="27">
        <v>55</v>
      </c>
      <c r="AH30" s="24">
        <v>247.97360999999998</v>
      </c>
      <c r="AI30" s="24">
        <v>290.05973</v>
      </c>
      <c r="AJ30" s="25">
        <v>210.45099999999999</v>
      </c>
      <c r="AK30" s="25">
        <v>293.77956</v>
      </c>
      <c r="AL30" s="26">
        <v>170.16016000000002</v>
      </c>
      <c r="AM30" s="26">
        <v>202.51411999999999</v>
      </c>
      <c r="AN30" s="27">
        <v>628.58476999999993</v>
      </c>
      <c r="AO30" s="27">
        <v>786.35340999999994</v>
      </c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</row>
    <row r="31" spans="1:55" x14ac:dyDescent="0.3">
      <c r="A31" s="1" t="s">
        <v>33</v>
      </c>
      <c r="B31" s="94" t="s">
        <v>13</v>
      </c>
      <c r="C31" s="94" t="s">
        <v>92</v>
      </c>
      <c r="D31" s="105" t="s">
        <v>18</v>
      </c>
      <c r="E31" s="35">
        <v>41.404517453798768</v>
      </c>
      <c r="F31" s="32">
        <v>30.178326474622772</v>
      </c>
      <c r="G31" s="32">
        <v>30.514263318496123</v>
      </c>
      <c r="H31" s="23">
        <v>11</v>
      </c>
      <c r="I31" s="23">
        <v>5</v>
      </c>
      <c r="J31" s="61">
        <v>20</v>
      </c>
      <c r="K31" s="61">
        <v>30</v>
      </c>
      <c r="L31" s="63">
        <v>0</v>
      </c>
      <c r="M31" s="63">
        <v>1</v>
      </c>
      <c r="N31" s="1">
        <v>3</v>
      </c>
      <c r="O31" s="1">
        <v>0</v>
      </c>
      <c r="P31" s="28">
        <v>6</v>
      </c>
      <c r="Q31" s="28">
        <v>7</v>
      </c>
      <c r="R31" s="29">
        <v>1</v>
      </c>
      <c r="S31" s="29">
        <v>1</v>
      </c>
      <c r="T31" s="85">
        <v>7</v>
      </c>
      <c r="U31" s="85">
        <v>8</v>
      </c>
      <c r="V31" s="30">
        <v>9.6540195420807873</v>
      </c>
      <c r="W31" s="30">
        <v>10.316684663867731</v>
      </c>
      <c r="X31" s="31">
        <v>0.2</v>
      </c>
      <c r="Y31" s="31">
        <v>0.22222222222222221</v>
      </c>
      <c r="Z31" s="88">
        <v>0</v>
      </c>
      <c r="AA31" s="88">
        <v>0</v>
      </c>
      <c r="AB31" s="34">
        <v>1.29</v>
      </c>
      <c r="AC31" s="34">
        <v>1</v>
      </c>
      <c r="AD31" s="33">
        <v>5</v>
      </c>
      <c r="AE31" s="33">
        <v>5.7142857142857144</v>
      </c>
      <c r="AF31" s="27">
        <v>33.630000000000003</v>
      </c>
      <c r="AG31" s="27">
        <v>104</v>
      </c>
      <c r="AH31" s="24">
        <v>205.49845000000002</v>
      </c>
      <c r="AI31" s="24">
        <v>205.43357</v>
      </c>
      <c r="AJ31" s="25">
        <v>203.81156000000001</v>
      </c>
      <c r="AK31" s="25">
        <v>107.00972</v>
      </c>
      <c r="AL31" s="26">
        <v>138.04426999999998</v>
      </c>
      <c r="AM31" s="26">
        <v>172.21471</v>
      </c>
      <c r="AN31" s="27">
        <v>547.35428000000002</v>
      </c>
      <c r="AO31" s="27">
        <v>484.65800000000002</v>
      </c>
      <c r="AP31" s="32">
        <v>30.942605924297823</v>
      </c>
      <c r="AQ31" s="32">
        <v>16.081047033835464</v>
      </c>
      <c r="AR31" s="32">
        <v>2.2997703493244535</v>
      </c>
      <c r="AS31" s="32">
        <v>17.690734745949346</v>
      </c>
      <c r="AT31" s="32">
        <v>2.466569508814676</v>
      </c>
      <c r="AU31" s="32">
        <v>3.5078766951162139</v>
      </c>
      <c r="AV31" s="101">
        <v>66.721974489266813</v>
      </c>
      <c r="AW31" s="103">
        <v>29.45257154519328</v>
      </c>
      <c r="AX31" s="103">
        <v>17.648558584027686</v>
      </c>
      <c r="AY31" s="103">
        <v>1.6689337807673876</v>
      </c>
      <c r="AZ31" s="103">
        <v>12.782567808040634</v>
      </c>
      <c r="BA31" s="103">
        <v>1.6927598789444858</v>
      </c>
      <c r="BB31" s="103">
        <v>4.2089497204640383</v>
      </c>
      <c r="BC31" s="101">
        <v>76.48661343353686</v>
      </c>
    </row>
    <row r="32" spans="1:55" x14ac:dyDescent="0.3">
      <c r="A32" s="1" t="s">
        <v>34</v>
      </c>
      <c r="B32" s="94" t="s">
        <v>13</v>
      </c>
      <c r="C32" s="94" t="s">
        <v>92</v>
      </c>
      <c r="D32" s="105" t="s">
        <v>18</v>
      </c>
      <c r="E32" s="35">
        <v>50.47227926078029</v>
      </c>
      <c r="F32" s="32">
        <v>26.840610467838083</v>
      </c>
      <c r="G32" s="32">
        <v>26.840610467838083</v>
      </c>
      <c r="H32" s="23">
        <v>2</v>
      </c>
      <c r="I32" s="23">
        <v>3</v>
      </c>
      <c r="J32" s="61">
        <v>0</v>
      </c>
      <c r="K32" s="61">
        <v>0</v>
      </c>
      <c r="L32" s="63">
        <v>0</v>
      </c>
      <c r="M32" s="63">
        <v>0</v>
      </c>
      <c r="N32" s="1">
        <v>1</v>
      </c>
      <c r="O32" s="1">
        <v>0</v>
      </c>
      <c r="P32" s="28">
        <v>3</v>
      </c>
      <c r="Q32" s="28">
        <v>1</v>
      </c>
      <c r="R32" s="29">
        <v>2</v>
      </c>
      <c r="S32" s="29">
        <v>3</v>
      </c>
      <c r="T32" s="85">
        <v>5</v>
      </c>
      <c r="U32" s="85">
        <v>4</v>
      </c>
      <c r="V32" s="30">
        <v>99.113810983318345</v>
      </c>
      <c r="W32" s="30">
        <v>27.545977830328301</v>
      </c>
      <c r="X32" s="31">
        <v>3.2</v>
      </c>
      <c r="Y32" s="31">
        <v>0.8</v>
      </c>
      <c r="Z32" s="88">
        <v>0</v>
      </c>
      <c r="AA32" s="88">
        <v>0</v>
      </c>
      <c r="AB32" s="34">
        <v>1.43</v>
      </c>
      <c r="AC32" s="34">
        <v>2</v>
      </c>
      <c r="AD32" s="33">
        <v>3.4</v>
      </c>
      <c r="AE32" s="33">
        <v>3.6</v>
      </c>
      <c r="AF32" s="27">
        <v>93.4</v>
      </c>
      <c r="AG32" s="27">
        <v>102.9</v>
      </c>
      <c r="AH32" s="24">
        <v>288.22145</v>
      </c>
      <c r="AI32" s="24">
        <v>378.08082000000002</v>
      </c>
      <c r="AJ32" s="25">
        <v>283.61491999999998</v>
      </c>
      <c r="AK32" s="25">
        <v>277.04010999999997</v>
      </c>
      <c r="AL32" s="26">
        <v>147.19256000000001</v>
      </c>
      <c r="AM32" s="26">
        <v>191.07333</v>
      </c>
      <c r="AN32" s="27">
        <v>719.02892999999995</v>
      </c>
      <c r="AO32" s="27">
        <v>846.19425999999999</v>
      </c>
      <c r="AP32" s="32">
        <v>24.528915831702331</v>
      </c>
      <c r="AQ32" s="32">
        <v>5.5345319872159893</v>
      </c>
      <c r="AR32" s="32">
        <v>1.7734064858233034</v>
      </c>
      <c r="AS32" s="32">
        <v>6.9859627880657174</v>
      </c>
      <c r="AT32" s="32">
        <v>2.1163191290785481</v>
      </c>
      <c r="AU32" s="32">
        <v>2.1118324815408904</v>
      </c>
      <c r="AV32" s="101">
        <v>57.9022061669462</v>
      </c>
      <c r="AW32" s="103">
        <v>27.469811025664718</v>
      </c>
      <c r="AX32" s="103">
        <v>7.7398087518681651</v>
      </c>
      <c r="AY32" s="103">
        <v>1.2588313897058261</v>
      </c>
      <c r="AZ32" s="103">
        <v>12.411574706875577</v>
      </c>
      <c r="BA32" s="103">
        <v>1.2820766391053076</v>
      </c>
      <c r="BB32" s="103">
        <v>2.5414302774831348</v>
      </c>
      <c r="BC32" s="101">
        <v>66.441623247963605</v>
      </c>
    </row>
    <row r="33" spans="1:55" x14ac:dyDescent="0.3">
      <c r="A33" s="1" t="s">
        <v>35</v>
      </c>
      <c r="B33" s="94" t="s">
        <v>13</v>
      </c>
      <c r="C33" s="94" t="s">
        <v>92</v>
      </c>
      <c r="D33" s="105" t="s">
        <v>18</v>
      </c>
      <c r="E33" s="35">
        <v>41.612594113620808</v>
      </c>
      <c r="F33" s="32">
        <v>27.1</v>
      </c>
      <c r="G33" s="32">
        <v>29.9</v>
      </c>
      <c r="H33" s="23">
        <v>1</v>
      </c>
      <c r="I33" s="23">
        <v>5</v>
      </c>
      <c r="J33" s="61">
        <v>0</v>
      </c>
      <c r="K33" s="61">
        <v>30</v>
      </c>
      <c r="L33" s="63">
        <v>0</v>
      </c>
      <c r="M33" s="63">
        <v>0</v>
      </c>
      <c r="N33" s="1">
        <v>0</v>
      </c>
      <c r="O33" s="1">
        <v>1</v>
      </c>
      <c r="P33" s="28">
        <v>2</v>
      </c>
      <c r="Q33" s="28">
        <v>5</v>
      </c>
      <c r="R33" s="29">
        <v>1</v>
      </c>
      <c r="S33" s="29">
        <v>0</v>
      </c>
      <c r="T33" s="85">
        <v>3</v>
      </c>
      <c r="U33" s="85">
        <v>5</v>
      </c>
      <c r="V33" s="30">
        <v>10.316684663867731</v>
      </c>
      <c r="W33" s="30">
        <v>27.545977830328301</v>
      </c>
      <c r="X33" s="31">
        <v>0.22222222222222221</v>
      </c>
      <c r="Y33" s="31">
        <v>0.8</v>
      </c>
      <c r="Z33" s="88">
        <v>0</v>
      </c>
      <c r="AA33" s="88">
        <v>0</v>
      </c>
      <c r="AB33" s="34">
        <v>1.86</v>
      </c>
      <c r="AC33" s="34">
        <v>1.375</v>
      </c>
      <c r="AD33" s="33">
        <v>5</v>
      </c>
      <c r="AE33" s="33">
        <v>3.9</v>
      </c>
      <c r="AF33" s="27">
        <v>24.6</v>
      </c>
      <c r="AG33" s="27">
        <v>40.46</v>
      </c>
      <c r="AH33" s="24">
        <v>199.46456000000001</v>
      </c>
      <c r="AI33" s="24">
        <v>221.99975000000001</v>
      </c>
      <c r="AJ33" s="25">
        <v>274.53140000000002</v>
      </c>
      <c r="AK33" s="25">
        <v>287.68053000000003</v>
      </c>
      <c r="AL33" s="26">
        <v>210.19148000000001</v>
      </c>
      <c r="AM33" s="26">
        <v>205.56332999999998</v>
      </c>
      <c r="AN33" s="27">
        <v>684.18744000000004</v>
      </c>
      <c r="AO33" s="27">
        <v>715.24360999999999</v>
      </c>
      <c r="AP33" s="32">
        <v>25.255751423165801</v>
      </c>
      <c r="AQ33" s="32">
        <v>7.4603045625734064</v>
      </c>
      <c r="AR33" s="32">
        <v>1.7780097798617234</v>
      </c>
      <c r="AS33" s="32">
        <v>4.9062623909805563</v>
      </c>
      <c r="AT33" s="32">
        <v>2.3419927211293476</v>
      </c>
      <c r="AU33" s="32">
        <v>1.9219992197495668</v>
      </c>
      <c r="AV33" s="101">
        <v>68.985930652725472</v>
      </c>
      <c r="AW33" s="103">
        <v>26.417186876690728</v>
      </c>
      <c r="AX33" s="103">
        <v>8.4963820733205981</v>
      </c>
      <c r="AY33" s="103">
        <v>2.1358044769512623</v>
      </c>
      <c r="AZ33" s="103">
        <v>5.0656109937431184</v>
      </c>
      <c r="BA33" s="103">
        <v>2.6586805929345187</v>
      </c>
      <c r="BB33" s="103">
        <v>2.7172503374716737</v>
      </c>
      <c r="BC33" s="101">
        <v>75.175029171528578</v>
      </c>
    </row>
    <row r="34" spans="1:55" x14ac:dyDescent="0.3">
      <c r="A34" s="1" t="s">
        <v>36</v>
      </c>
      <c r="B34" s="94" t="s">
        <v>13</v>
      </c>
      <c r="C34" s="94" t="s">
        <v>92</v>
      </c>
      <c r="D34" s="77" t="s">
        <v>14</v>
      </c>
      <c r="E34" s="35">
        <v>55</v>
      </c>
      <c r="F34" s="32">
        <v>23.519014510005501</v>
      </c>
      <c r="G34" s="32">
        <v>23.158293428563699</v>
      </c>
      <c r="H34" s="23">
        <v>4</v>
      </c>
      <c r="I34" s="23">
        <v>3</v>
      </c>
      <c r="J34" s="61">
        <v>22</v>
      </c>
      <c r="K34" s="61">
        <v>0</v>
      </c>
      <c r="L34" s="63">
        <v>0</v>
      </c>
      <c r="M34" s="63">
        <v>2</v>
      </c>
      <c r="N34" s="1">
        <v>5</v>
      </c>
      <c r="O34" s="1">
        <v>5</v>
      </c>
      <c r="P34" s="28">
        <v>7</v>
      </c>
      <c r="Q34" s="28">
        <v>7</v>
      </c>
      <c r="R34" s="29">
        <v>1</v>
      </c>
      <c r="S34" s="29">
        <v>2</v>
      </c>
      <c r="T34" s="85">
        <v>8</v>
      </c>
      <c r="U34" s="85">
        <v>9</v>
      </c>
      <c r="V34" s="30">
        <v>71.281875868266653</v>
      </c>
      <c r="W34" s="30">
        <v>51.40192221465832</v>
      </c>
      <c r="X34" s="31">
        <v>2.2666666666666666</v>
      </c>
      <c r="Y34" s="31">
        <v>1.6</v>
      </c>
      <c r="Z34" s="88">
        <v>0</v>
      </c>
      <c r="AA34" s="88">
        <v>0</v>
      </c>
      <c r="AB34" s="34">
        <v>1.1399999999999999</v>
      </c>
      <c r="AC34" s="34">
        <v>0.71</v>
      </c>
      <c r="AD34" s="33">
        <v>3.7</v>
      </c>
      <c r="AE34" s="33">
        <v>3.2</v>
      </c>
      <c r="AF34" s="27">
        <v>303</v>
      </c>
      <c r="AG34" s="27">
        <v>448</v>
      </c>
      <c r="AH34" s="24">
        <v>200.30817999999999</v>
      </c>
      <c r="AI34" s="24">
        <v>205.00103000000001</v>
      </c>
      <c r="AJ34" s="25">
        <v>233.95960000000002</v>
      </c>
      <c r="AK34" s="25">
        <v>215.92260000000002</v>
      </c>
      <c r="AL34" s="26">
        <v>115.48755</v>
      </c>
      <c r="AM34" s="26">
        <v>168.49489000000003</v>
      </c>
      <c r="AN34" s="27">
        <v>549.75532999999996</v>
      </c>
      <c r="AO34" s="27">
        <v>589.41852000000006</v>
      </c>
      <c r="AP34" s="32">
        <v>26.446522742996688</v>
      </c>
      <c r="AQ34" s="32">
        <v>7.4533001638657268</v>
      </c>
      <c r="AR34" s="32">
        <v>2.8767936679776027</v>
      </c>
      <c r="AS34" s="32">
        <v>8.6219339526807826</v>
      </c>
      <c r="AT34" s="32">
        <v>3.5854729548099122</v>
      </c>
      <c r="AU34" s="32">
        <v>2.2889152247117162</v>
      </c>
      <c r="AV34" s="101">
        <v>62.991429361349191</v>
      </c>
      <c r="AW34" s="103">
        <v>25.896286442960786</v>
      </c>
      <c r="AX34" s="103">
        <v>6.8710590063340105</v>
      </c>
      <c r="AY34" s="103">
        <v>2.0063544493858143</v>
      </c>
      <c r="AZ34" s="103">
        <v>3.6703634597000856</v>
      </c>
      <c r="BA34" s="103">
        <v>2.4290478256964629</v>
      </c>
      <c r="BB34" s="103">
        <v>1.6914791112107261</v>
      </c>
      <c r="BC34" s="101">
        <v>62.74316323653791</v>
      </c>
    </row>
    <row r="35" spans="1:55" x14ac:dyDescent="0.3">
      <c r="A35" s="1" t="s">
        <v>37</v>
      </c>
      <c r="B35" s="94" t="s">
        <v>13</v>
      </c>
      <c r="C35" s="94" t="s">
        <v>92</v>
      </c>
      <c r="D35" s="77" t="s">
        <v>14</v>
      </c>
      <c r="E35" s="35">
        <v>35.586584531143053</v>
      </c>
      <c r="F35" s="32">
        <v>21.096190514828187</v>
      </c>
      <c r="G35" s="32">
        <v>21.096190514828187</v>
      </c>
      <c r="H35" s="23">
        <v>6</v>
      </c>
      <c r="I35" s="23">
        <v>0</v>
      </c>
      <c r="J35" s="61">
        <v>0</v>
      </c>
      <c r="K35" s="61">
        <v>5</v>
      </c>
      <c r="L35" s="63">
        <v>1</v>
      </c>
      <c r="M35" s="63">
        <v>2</v>
      </c>
      <c r="N35" s="1">
        <v>7</v>
      </c>
      <c r="O35" s="1">
        <v>11</v>
      </c>
      <c r="P35" s="28">
        <v>4</v>
      </c>
      <c r="Q35" s="28">
        <v>3</v>
      </c>
      <c r="R35" s="29">
        <v>1</v>
      </c>
      <c r="S35" s="29">
        <v>5</v>
      </c>
      <c r="T35" s="85">
        <v>5</v>
      </c>
      <c r="U35" s="85">
        <v>8</v>
      </c>
      <c r="V35" s="30">
        <v>56.703243188953877</v>
      </c>
      <c r="W35" s="30">
        <v>33.509963926410805</v>
      </c>
      <c r="X35" s="31">
        <v>1.7777777777777777</v>
      </c>
      <c r="Y35" s="31">
        <v>1</v>
      </c>
      <c r="Z35" s="88">
        <v>0</v>
      </c>
      <c r="AA35" s="88">
        <v>0</v>
      </c>
      <c r="AB35" s="34">
        <v>4</v>
      </c>
      <c r="AC35" s="34">
        <v>2.5714285714285716</v>
      </c>
      <c r="AD35" s="33">
        <v>4.8</v>
      </c>
      <c r="AE35" s="33">
        <v>5.7222222222222223</v>
      </c>
      <c r="AF35" s="27">
        <v>44.5</v>
      </c>
      <c r="AG35" s="71"/>
      <c r="AH35" s="24">
        <v>203.63854000000001</v>
      </c>
      <c r="AI35" s="24">
        <v>174.26926</v>
      </c>
      <c r="AJ35" s="25">
        <v>163.32607000000002</v>
      </c>
      <c r="AK35" s="25">
        <v>140.42322000000001</v>
      </c>
      <c r="AL35" s="26">
        <v>198.62110999999999</v>
      </c>
      <c r="AM35" s="26">
        <v>170.13853</v>
      </c>
      <c r="AN35" s="27">
        <v>565.58572000000004</v>
      </c>
      <c r="AO35" s="27">
        <v>484.83101000000005</v>
      </c>
      <c r="AP35" s="32">
        <v>29.157863294680876</v>
      </c>
      <c r="AQ35" s="32">
        <v>8.3657485390020607</v>
      </c>
      <c r="AR35" s="32">
        <v>1.7045910814949703</v>
      </c>
      <c r="AS35" s="32">
        <v>14.663793386132278</v>
      </c>
      <c r="AT35" s="32">
        <v>1.8369753990065911</v>
      </c>
      <c r="AU35" s="32">
        <v>3.170274334936483</v>
      </c>
      <c r="AV35" s="101">
        <v>70.299751298049657</v>
      </c>
      <c r="AW35" s="103">
        <v>29.403234121915407</v>
      </c>
      <c r="AX35" s="103">
        <v>8.5361739475690133</v>
      </c>
      <c r="AY35" s="103">
        <v>1.3516535772236187</v>
      </c>
      <c r="AZ35" s="103">
        <v>9.9874771917957101</v>
      </c>
      <c r="BA35" s="103">
        <v>1.3354766678663155</v>
      </c>
      <c r="BB35" s="103">
        <v>1.8546559662371078</v>
      </c>
      <c r="BC35" s="101">
        <v>81.608842493091799</v>
      </c>
    </row>
    <row r="36" spans="1:55" s="44" customFormat="1" x14ac:dyDescent="0.3">
      <c r="A36" s="1" t="s">
        <v>38</v>
      </c>
      <c r="B36" s="94" t="s">
        <v>13</v>
      </c>
      <c r="C36" s="104" t="s">
        <v>93</v>
      </c>
      <c r="D36" s="77" t="s">
        <v>14</v>
      </c>
      <c r="E36" s="35">
        <v>30</v>
      </c>
      <c r="F36" s="32">
        <v>23</v>
      </c>
      <c r="G36" s="71"/>
      <c r="H36" s="23">
        <v>3</v>
      </c>
      <c r="I36" s="67"/>
      <c r="J36" s="61">
        <v>0</v>
      </c>
      <c r="K36" s="68"/>
      <c r="L36" s="63">
        <v>0</v>
      </c>
      <c r="M36" s="68"/>
      <c r="N36" s="1">
        <v>0</v>
      </c>
      <c r="O36" s="68"/>
      <c r="P36" s="28">
        <v>1</v>
      </c>
      <c r="Q36" s="69"/>
      <c r="R36" s="29">
        <v>0</v>
      </c>
      <c r="S36" s="69"/>
      <c r="T36" s="85">
        <v>1</v>
      </c>
      <c r="U36" s="91"/>
      <c r="V36" s="30">
        <v>27.55</v>
      </c>
      <c r="W36" s="71"/>
      <c r="X36" s="31">
        <v>0.8</v>
      </c>
      <c r="Y36" s="71"/>
      <c r="Z36" s="88">
        <v>0</v>
      </c>
      <c r="AA36" s="92"/>
      <c r="AB36" s="34">
        <v>0.86</v>
      </c>
      <c r="AC36" s="75"/>
      <c r="AD36" s="34">
        <v>2.83</v>
      </c>
      <c r="AE36" s="75"/>
      <c r="AF36" s="27">
        <v>28.6</v>
      </c>
      <c r="AG36" s="71"/>
      <c r="AH36" s="24">
        <v>282</v>
      </c>
      <c r="AI36" s="71"/>
      <c r="AJ36" s="25">
        <v>228</v>
      </c>
      <c r="AK36" s="71"/>
      <c r="AL36" s="26">
        <v>175</v>
      </c>
      <c r="AM36" s="71"/>
      <c r="AN36" s="27">
        <v>685</v>
      </c>
      <c r="AO36" s="71"/>
      <c r="AP36" s="32">
        <v>23.244771861585463</v>
      </c>
      <c r="AQ36" s="32">
        <v>7.3618804422410813</v>
      </c>
      <c r="AR36" s="32">
        <v>1.1390109630420582</v>
      </c>
      <c r="AS36" s="32">
        <v>5.6942613772732757</v>
      </c>
      <c r="AT36" s="32">
        <v>0.99856378880557439</v>
      </c>
      <c r="AU36" s="32">
        <v>1.5506596790543241</v>
      </c>
      <c r="AV36" s="101">
        <v>76.901997907428623</v>
      </c>
      <c r="AW36" s="100"/>
      <c r="AX36" s="100"/>
      <c r="AY36" s="100"/>
      <c r="AZ36" s="100"/>
      <c r="BA36" s="100"/>
      <c r="BB36" s="100"/>
      <c r="BC36" s="100"/>
    </row>
    <row r="37" spans="1:55" s="44" customFormat="1" x14ac:dyDescent="0.3">
      <c r="A37" s="1" t="s">
        <v>48</v>
      </c>
      <c r="B37" s="94" t="s">
        <v>13</v>
      </c>
      <c r="C37" s="104" t="s">
        <v>93</v>
      </c>
      <c r="D37" s="77" t="s">
        <v>14</v>
      </c>
      <c r="E37" s="35">
        <v>40</v>
      </c>
      <c r="F37" s="32">
        <v>35.49786654236437</v>
      </c>
      <c r="G37" s="32">
        <v>35.139302233855645</v>
      </c>
      <c r="H37" s="23">
        <v>18</v>
      </c>
      <c r="I37" s="23">
        <v>21</v>
      </c>
      <c r="J37" s="61">
        <v>0</v>
      </c>
      <c r="K37" s="61">
        <v>4</v>
      </c>
      <c r="L37" s="63">
        <v>0</v>
      </c>
      <c r="M37" s="63">
        <v>0</v>
      </c>
      <c r="N37" s="1">
        <v>0</v>
      </c>
      <c r="O37" s="1">
        <v>0</v>
      </c>
      <c r="P37" s="28">
        <v>4</v>
      </c>
      <c r="Q37" s="28">
        <v>2</v>
      </c>
      <c r="R37" s="29">
        <v>2</v>
      </c>
      <c r="S37" s="29">
        <v>1</v>
      </c>
      <c r="T37" s="85">
        <v>6</v>
      </c>
      <c r="U37" s="85">
        <v>3</v>
      </c>
      <c r="V37" s="30">
        <v>27.55</v>
      </c>
      <c r="W37" s="30">
        <v>26.35</v>
      </c>
      <c r="X37" s="31">
        <v>0.8</v>
      </c>
      <c r="Y37" s="31">
        <v>0.76</v>
      </c>
      <c r="Z37" s="88">
        <v>0</v>
      </c>
      <c r="AA37" s="88">
        <v>0</v>
      </c>
      <c r="AB37" s="75"/>
      <c r="AC37" s="75"/>
      <c r="AD37" s="75"/>
      <c r="AE37" s="75"/>
      <c r="AF37" s="27">
        <v>65.900000000000006</v>
      </c>
      <c r="AG37" s="27">
        <v>94</v>
      </c>
      <c r="AH37" s="24">
        <v>215.83609000000001</v>
      </c>
      <c r="AI37" s="24">
        <v>255.28349</v>
      </c>
      <c r="AJ37" s="25">
        <v>138.13076999999998</v>
      </c>
      <c r="AK37" s="25">
        <v>235.77606</v>
      </c>
      <c r="AL37" s="26">
        <v>183.37417000000002</v>
      </c>
      <c r="AM37" s="26">
        <v>156.62173999999999</v>
      </c>
      <c r="AN37" s="27">
        <v>537.34103000000005</v>
      </c>
      <c r="AO37" s="27">
        <v>647.68128999999999</v>
      </c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</row>
    <row r="38" spans="1:55" x14ac:dyDescent="0.3">
      <c r="A38" s="1" t="s">
        <v>39</v>
      </c>
      <c r="B38" s="58" t="s">
        <v>24</v>
      </c>
      <c r="C38" s="58" t="s">
        <v>92</v>
      </c>
      <c r="D38" s="105" t="s">
        <v>18</v>
      </c>
      <c r="E38" s="35">
        <v>58.787132101300479</v>
      </c>
      <c r="F38" s="32">
        <v>30.350329517863333</v>
      </c>
      <c r="G38" s="32">
        <v>29.772228003237366</v>
      </c>
      <c r="H38" s="45">
        <v>5</v>
      </c>
      <c r="I38" s="45">
        <v>3</v>
      </c>
      <c r="J38" s="61">
        <v>28</v>
      </c>
      <c r="K38" s="61">
        <v>0</v>
      </c>
      <c r="L38" s="63">
        <v>1</v>
      </c>
      <c r="M38" s="63">
        <v>0</v>
      </c>
      <c r="N38" s="60">
        <v>7</v>
      </c>
      <c r="O38" s="60">
        <v>0</v>
      </c>
      <c r="P38" s="28">
        <v>4</v>
      </c>
      <c r="Q38" s="28">
        <v>2</v>
      </c>
      <c r="R38" s="42">
        <v>3</v>
      </c>
      <c r="S38" s="29">
        <v>1</v>
      </c>
      <c r="T38" s="43">
        <v>7</v>
      </c>
      <c r="U38" s="43">
        <v>3</v>
      </c>
      <c r="V38" s="30">
        <v>3.69</v>
      </c>
      <c r="W38" s="30">
        <v>3.69</v>
      </c>
      <c r="X38" s="31">
        <v>0</v>
      </c>
      <c r="Y38" s="31">
        <v>0</v>
      </c>
      <c r="Z38" s="37">
        <v>0</v>
      </c>
      <c r="AA38" s="88">
        <v>3</v>
      </c>
      <c r="AB38" s="34">
        <v>1.8571428571428572</v>
      </c>
      <c r="AC38" s="34">
        <v>2</v>
      </c>
      <c r="AD38" s="33">
        <v>5.3076923076923075</v>
      </c>
      <c r="AE38" s="33">
        <v>5.6923076923076925</v>
      </c>
      <c r="AF38" s="27">
        <v>78.2</v>
      </c>
      <c r="AG38" s="27">
        <v>133</v>
      </c>
      <c r="AH38" s="38">
        <v>157.22729000000001</v>
      </c>
      <c r="AI38" s="24">
        <v>146.82473000000002</v>
      </c>
      <c r="AJ38" s="39">
        <v>217.696</v>
      </c>
      <c r="AK38" s="25">
        <v>240.51227</v>
      </c>
      <c r="AL38" s="40">
        <v>107.85317000000001</v>
      </c>
      <c r="AM38" s="26">
        <v>109.71303999999999</v>
      </c>
      <c r="AN38" s="46">
        <v>482.77646000000004</v>
      </c>
      <c r="AO38" s="27">
        <v>497.05003999999997</v>
      </c>
      <c r="AP38" s="32">
        <v>36.543456594118908</v>
      </c>
      <c r="AQ38" s="32">
        <v>10.121874589978884</v>
      </c>
      <c r="AR38" s="32">
        <v>0.24440020566536647</v>
      </c>
      <c r="AS38" s="32">
        <v>20.311936558176107</v>
      </c>
      <c r="AT38" s="32">
        <v>0.43405864461658233</v>
      </c>
      <c r="AU38" s="32">
        <v>0.77422237608842626</v>
      </c>
      <c r="AV38" s="101">
        <v>84.698619224641519</v>
      </c>
      <c r="AW38" s="103">
        <v>31.292722282713825</v>
      </c>
      <c r="AX38" s="103">
        <v>11.432726118354537</v>
      </c>
      <c r="AY38" s="103">
        <v>1.0342471094740699</v>
      </c>
      <c r="AZ38" s="103">
        <v>18.037778335474158</v>
      </c>
      <c r="BA38" s="103">
        <v>1.3258992905990978</v>
      </c>
      <c r="BB38" s="103">
        <v>1.4467787384858917</v>
      </c>
      <c r="BC38" s="101">
        <v>81.043938318601207</v>
      </c>
    </row>
    <row r="39" spans="1:55" x14ac:dyDescent="0.3">
      <c r="A39" s="1" t="s">
        <v>80</v>
      </c>
      <c r="B39" s="58" t="s">
        <v>24</v>
      </c>
      <c r="C39" s="104" t="s">
        <v>93</v>
      </c>
      <c r="D39" s="77" t="s">
        <v>14</v>
      </c>
      <c r="E39" s="35">
        <v>21</v>
      </c>
      <c r="F39" s="32">
        <v>20.010000000000002</v>
      </c>
      <c r="G39" s="71"/>
      <c r="H39" s="45">
        <v>8</v>
      </c>
      <c r="I39" s="68"/>
      <c r="J39" s="61">
        <v>37</v>
      </c>
      <c r="K39" s="68"/>
      <c r="L39" s="63">
        <v>3</v>
      </c>
      <c r="M39" s="68"/>
      <c r="N39" s="60">
        <v>12</v>
      </c>
      <c r="O39" s="67"/>
      <c r="P39" s="28">
        <v>9</v>
      </c>
      <c r="Q39" s="69"/>
      <c r="R39" s="42">
        <v>4</v>
      </c>
      <c r="S39" s="69"/>
      <c r="T39" s="43">
        <v>13</v>
      </c>
      <c r="U39" s="70"/>
      <c r="V39" s="30">
        <v>76.884408261556274</v>
      </c>
      <c r="W39" s="71"/>
      <c r="X39" s="31">
        <v>2.4545454545454541</v>
      </c>
      <c r="Y39" s="71"/>
      <c r="Z39" s="37">
        <v>1</v>
      </c>
      <c r="AA39" s="73"/>
      <c r="AB39" s="34">
        <v>0.83333333333333337</v>
      </c>
      <c r="AC39" s="75"/>
      <c r="AD39" s="33">
        <v>3.8888888888888888</v>
      </c>
      <c r="AE39" s="75"/>
      <c r="AF39" s="27">
        <v>61.5</v>
      </c>
      <c r="AG39" s="71"/>
      <c r="AH39" s="38">
        <v>335.43264000000005</v>
      </c>
      <c r="AI39" s="71"/>
      <c r="AJ39" s="39">
        <v>289.67020000000002</v>
      </c>
      <c r="AK39" s="71"/>
      <c r="AL39" s="40">
        <v>188.11045000000001</v>
      </c>
      <c r="AM39" s="71"/>
      <c r="AN39" s="46">
        <v>813.21329000000003</v>
      </c>
      <c r="AO39" s="71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</row>
    <row r="40" spans="1:55" x14ac:dyDescent="0.3">
      <c r="A40" s="1" t="s">
        <v>81</v>
      </c>
      <c r="B40" s="58" t="s">
        <v>24</v>
      </c>
      <c r="C40" s="104" t="s">
        <v>93</v>
      </c>
      <c r="D40" s="77" t="s">
        <v>14</v>
      </c>
      <c r="E40" s="35">
        <v>55</v>
      </c>
      <c r="F40" s="32">
        <v>39.728309624503396</v>
      </c>
      <c r="G40" s="32">
        <v>37.716262975778548</v>
      </c>
      <c r="H40" s="45">
        <v>11</v>
      </c>
      <c r="I40" s="45">
        <v>12</v>
      </c>
      <c r="J40" s="61">
        <v>0</v>
      </c>
      <c r="K40" s="61">
        <v>0</v>
      </c>
      <c r="L40" s="63">
        <v>0</v>
      </c>
      <c r="M40" s="63">
        <v>0</v>
      </c>
      <c r="N40" s="60">
        <v>4</v>
      </c>
      <c r="O40" s="60">
        <v>2</v>
      </c>
      <c r="P40" s="28">
        <v>11</v>
      </c>
      <c r="Q40" s="28">
        <v>7</v>
      </c>
      <c r="R40" s="42">
        <v>6</v>
      </c>
      <c r="S40" s="29">
        <v>0</v>
      </c>
      <c r="T40" s="43">
        <v>17</v>
      </c>
      <c r="U40" s="43">
        <v>7</v>
      </c>
      <c r="V40" s="30">
        <v>79.386780050122383</v>
      </c>
      <c r="W40" s="30">
        <v>18.599998686204543</v>
      </c>
      <c r="X40" s="31">
        <v>2.5384615384615388</v>
      </c>
      <c r="Y40" s="31">
        <v>0.5</v>
      </c>
      <c r="Z40" s="37">
        <v>0</v>
      </c>
      <c r="AA40" s="74">
        <v>2</v>
      </c>
      <c r="AB40" s="34">
        <v>1.8</v>
      </c>
      <c r="AC40" s="34">
        <v>2</v>
      </c>
      <c r="AD40" s="33">
        <v>4.5999999999999996</v>
      </c>
      <c r="AE40" s="33">
        <v>4.5999999999999996</v>
      </c>
      <c r="AF40" s="27">
        <v>46.1</v>
      </c>
      <c r="AG40" s="27">
        <v>123.4</v>
      </c>
      <c r="AH40" s="38">
        <v>201.82189000000002</v>
      </c>
      <c r="AI40" s="24">
        <v>213.15436</v>
      </c>
      <c r="AJ40" s="39">
        <v>210.29962</v>
      </c>
      <c r="AK40" s="25">
        <v>211.83511999999999</v>
      </c>
      <c r="AL40" s="40">
        <v>114.81702</v>
      </c>
      <c r="AM40" s="26">
        <v>121.52134</v>
      </c>
      <c r="AN40" s="46">
        <v>526.93853000000001</v>
      </c>
      <c r="AO40" s="27">
        <v>546.51081999999997</v>
      </c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</row>
    <row r="41" spans="1:55" x14ac:dyDescent="0.3">
      <c r="A41" s="1" t="s">
        <v>56</v>
      </c>
      <c r="B41" s="58" t="s">
        <v>24</v>
      </c>
      <c r="C41" s="58" t="s">
        <v>92</v>
      </c>
      <c r="D41" s="105" t="s">
        <v>18</v>
      </c>
      <c r="E41" s="35">
        <v>60.331279945242983</v>
      </c>
      <c r="F41" s="32">
        <v>39.273356401384085</v>
      </c>
      <c r="G41" s="32">
        <v>37.716262975778548</v>
      </c>
      <c r="H41" s="23">
        <v>1</v>
      </c>
      <c r="I41" s="23">
        <v>1</v>
      </c>
      <c r="J41" s="61">
        <v>42</v>
      </c>
      <c r="K41" s="61">
        <v>15</v>
      </c>
      <c r="L41" s="63">
        <v>4</v>
      </c>
      <c r="M41" s="63">
        <v>2</v>
      </c>
      <c r="N41" s="1">
        <v>13</v>
      </c>
      <c r="O41" s="1">
        <v>5</v>
      </c>
      <c r="P41" s="28">
        <v>9</v>
      </c>
      <c r="Q41" s="28">
        <v>1</v>
      </c>
      <c r="R41" s="42">
        <v>10</v>
      </c>
      <c r="S41" s="29">
        <v>2</v>
      </c>
      <c r="T41" s="43">
        <v>19</v>
      </c>
      <c r="U41" s="43">
        <v>3</v>
      </c>
      <c r="V41" s="30">
        <v>93.149824887235837</v>
      </c>
      <c r="W41" s="30">
        <v>40.391486344967547</v>
      </c>
      <c r="X41" s="31">
        <v>3</v>
      </c>
      <c r="Y41" s="31">
        <v>1.2307692307692308</v>
      </c>
      <c r="Z41" s="37">
        <v>0</v>
      </c>
      <c r="AA41" s="88">
        <v>3</v>
      </c>
      <c r="AB41" s="34">
        <v>1.3333333333333333</v>
      </c>
      <c r="AC41" s="34">
        <v>1.7142857142857142</v>
      </c>
      <c r="AD41" s="33">
        <v>5.875</v>
      </c>
      <c r="AE41" s="33">
        <v>4.416666666666667</v>
      </c>
      <c r="AF41" s="27">
        <v>71.8</v>
      </c>
      <c r="AG41" s="27">
        <v>123.6</v>
      </c>
      <c r="AH41" s="38">
        <v>333.01044000000002</v>
      </c>
      <c r="AI41" s="24">
        <v>307.16624999999999</v>
      </c>
      <c r="AJ41" s="47">
        <v>325.24639000000002</v>
      </c>
      <c r="AK41" s="25">
        <v>331.86412000000001</v>
      </c>
      <c r="AL41" s="40">
        <v>148.74956</v>
      </c>
      <c r="AM41" s="26">
        <v>206.62298999999999</v>
      </c>
      <c r="AN41" s="41">
        <v>807.00639000000001</v>
      </c>
      <c r="AO41" s="27">
        <v>845.65335999999991</v>
      </c>
      <c r="AP41" s="32">
        <v>25.990159380811722</v>
      </c>
      <c r="AQ41" s="32">
        <v>19.466174615238202</v>
      </c>
      <c r="AR41" s="32">
        <v>4.1288703832804918</v>
      </c>
      <c r="AS41" s="32">
        <v>17.225269040674217</v>
      </c>
      <c r="AT41" s="32">
        <v>5.1498593195577795</v>
      </c>
      <c r="AU41" s="32">
        <v>7.0580470547824605</v>
      </c>
      <c r="AV41" s="101">
        <v>64.896000000000015</v>
      </c>
      <c r="AW41" s="103">
        <v>27.284818169042023</v>
      </c>
      <c r="AX41" s="103">
        <v>24.095602439723933</v>
      </c>
      <c r="AY41" s="103">
        <v>2.2800236158625897</v>
      </c>
      <c r="AZ41" s="103">
        <v>12.295952121605168</v>
      </c>
      <c r="BA41" s="103">
        <v>2.8686480986446998</v>
      </c>
      <c r="BB41" s="103">
        <v>4.7013581314404407</v>
      </c>
      <c r="BC41" s="101">
        <v>79.137438295661212</v>
      </c>
    </row>
    <row r="42" spans="1:55" x14ac:dyDescent="0.3">
      <c r="A42" s="1" t="s">
        <v>60</v>
      </c>
      <c r="B42" s="58" t="s">
        <v>24</v>
      </c>
      <c r="C42" s="58" t="s">
        <v>92</v>
      </c>
      <c r="D42" s="105" t="s">
        <v>18</v>
      </c>
      <c r="E42" s="35">
        <v>61.541409993155376</v>
      </c>
      <c r="F42" s="32">
        <v>27.259089022949983</v>
      </c>
      <c r="G42" s="32">
        <v>27.35484694691819</v>
      </c>
      <c r="H42" s="23">
        <v>1</v>
      </c>
      <c r="I42" s="23">
        <v>4</v>
      </c>
      <c r="J42" s="62">
        <v>2</v>
      </c>
      <c r="K42" s="61">
        <v>14</v>
      </c>
      <c r="L42" s="63">
        <v>3</v>
      </c>
      <c r="M42" s="63">
        <v>0</v>
      </c>
      <c r="N42" s="60">
        <v>8</v>
      </c>
      <c r="O42" s="60">
        <v>2</v>
      </c>
      <c r="P42" s="28">
        <v>9</v>
      </c>
      <c r="Q42" s="28">
        <v>5</v>
      </c>
      <c r="R42" s="42">
        <v>6</v>
      </c>
      <c r="S42" s="29">
        <v>3</v>
      </c>
      <c r="T42" s="43">
        <v>15</v>
      </c>
      <c r="U42" s="43">
        <v>8</v>
      </c>
      <c r="V42" s="30">
        <v>50.076591971084433</v>
      </c>
      <c r="W42" s="30">
        <v>55.874911786720197</v>
      </c>
      <c r="X42" s="31">
        <v>1.5555555555555556</v>
      </c>
      <c r="Y42" s="31">
        <v>1.75</v>
      </c>
      <c r="Z42" s="37">
        <v>1</v>
      </c>
      <c r="AA42" s="88">
        <v>3</v>
      </c>
      <c r="AB42" s="34">
        <v>2</v>
      </c>
      <c r="AC42" s="34">
        <v>1.7142857142857142</v>
      </c>
      <c r="AD42" s="33">
        <v>4.8</v>
      </c>
      <c r="AE42" s="33">
        <v>3.4166666666666665</v>
      </c>
      <c r="AF42" s="27">
        <v>127.9</v>
      </c>
      <c r="AG42" s="27">
        <v>206</v>
      </c>
      <c r="AH42" s="76"/>
      <c r="AI42" s="71"/>
      <c r="AJ42" s="76"/>
      <c r="AK42" s="71"/>
      <c r="AL42" s="76"/>
      <c r="AM42" s="71"/>
      <c r="AN42" s="76"/>
      <c r="AO42" s="71"/>
      <c r="AP42" s="32">
        <v>21.947042031410703</v>
      </c>
      <c r="AQ42" s="32">
        <v>4.1883671734571175</v>
      </c>
      <c r="AR42" s="32">
        <v>1.2240231993172335</v>
      </c>
      <c r="AS42" s="32">
        <v>3.1090862580301044</v>
      </c>
      <c r="AT42" s="32">
        <v>1.5897630156268716</v>
      </c>
      <c r="AU42" s="32">
        <v>1.1708539780673137</v>
      </c>
      <c r="AV42" s="101">
        <v>64.456721915285456</v>
      </c>
      <c r="AW42" s="103">
        <v>23.403757259534981</v>
      </c>
      <c r="AX42" s="103">
        <v>7.5525279747861154</v>
      </c>
      <c r="AY42" s="103">
        <v>1.2118987161440957</v>
      </c>
      <c r="AZ42" s="103">
        <v>3.6877506683587482</v>
      </c>
      <c r="BA42" s="103">
        <v>1.279028039914704</v>
      </c>
      <c r="BB42" s="103">
        <v>1.4219057884927808</v>
      </c>
      <c r="BC42" s="101">
        <v>77.389561732159976</v>
      </c>
    </row>
    <row r="43" spans="1:55" x14ac:dyDescent="0.3">
      <c r="A43" s="1" t="s">
        <v>61</v>
      </c>
      <c r="B43" s="58" t="s">
        <v>24</v>
      </c>
      <c r="C43" s="58" t="s">
        <v>92</v>
      </c>
      <c r="D43" s="105" t="s">
        <v>18</v>
      </c>
      <c r="E43" s="35">
        <v>66.225872689938399</v>
      </c>
      <c r="F43" s="32">
        <v>22.656113745650241</v>
      </c>
      <c r="G43" s="32">
        <v>23.054755043227665</v>
      </c>
      <c r="H43" s="23">
        <v>2</v>
      </c>
      <c r="I43" s="23">
        <v>2</v>
      </c>
      <c r="J43" s="62">
        <v>5</v>
      </c>
      <c r="K43" s="61">
        <v>0</v>
      </c>
      <c r="L43" s="63">
        <v>1</v>
      </c>
      <c r="M43" s="63">
        <v>1</v>
      </c>
      <c r="N43" s="60">
        <v>5</v>
      </c>
      <c r="O43" s="60">
        <v>5</v>
      </c>
      <c r="P43" s="28">
        <v>7</v>
      </c>
      <c r="Q43" s="28">
        <v>7</v>
      </c>
      <c r="R43" s="42">
        <v>4</v>
      </c>
      <c r="S43" s="29">
        <v>3</v>
      </c>
      <c r="T43" s="43">
        <v>11</v>
      </c>
      <c r="U43" s="43">
        <v>10</v>
      </c>
      <c r="V43" s="30">
        <v>40.609947374128076</v>
      </c>
      <c r="W43" s="30">
        <v>3.6900334459982824</v>
      </c>
      <c r="X43" s="31">
        <v>1.2380952380952381</v>
      </c>
      <c r="Y43" s="31">
        <v>0</v>
      </c>
      <c r="Z43" s="37">
        <v>0</v>
      </c>
      <c r="AA43" s="88">
        <v>3</v>
      </c>
      <c r="AB43" s="34">
        <v>2</v>
      </c>
      <c r="AC43" s="34">
        <v>1.5714285714285714</v>
      </c>
      <c r="AD43" s="33">
        <v>4.6500000000000004</v>
      </c>
      <c r="AE43" s="33">
        <v>5.8181818181818183</v>
      </c>
      <c r="AF43" s="27">
        <v>171.43</v>
      </c>
      <c r="AG43" s="27">
        <v>40</v>
      </c>
      <c r="AH43" s="48">
        <v>342.45441999999997</v>
      </c>
      <c r="AI43" s="24">
        <v>231.60227</v>
      </c>
      <c r="AJ43" s="39">
        <v>228.79508999999999</v>
      </c>
      <c r="AK43" s="25">
        <v>235.94928000000002</v>
      </c>
      <c r="AL43" s="40">
        <v>145.25460999999999</v>
      </c>
      <c r="AM43" s="26">
        <v>127.16606</v>
      </c>
      <c r="AN43" s="46">
        <v>716.50411999999994</v>
      </c>
      <c r="AO43" s="27">
        <v>594.71761000000004</v>
      </c>
      <c r="AP43" s="32">
        <v>26.390420740001979</v>
      </c>
      <c r="AQ43" s="32">
        <v>9.478586054951565</v>
      </c>
      <c r="AR43" s="32">
        <v>1.865353074990566</v>
      </c>
      <c r="AS43" s="32">
        <v>7.4811222932702632</v>
      </c>
      <c r="AT43" s="32">
        <v>1.9350967301474464</v>
      </c>
      <c r="AU43" s="32">
        <v>2.9895419289688374</v>
      </c>
      <c r="AV43" s="101">
        <v>77.807978255655925</v>
      </c>
      <c r="AW43" s="103">
        <v>28.373094074746369</v>
      </c>
      <c r="AX43" s="103">
        <v>11.072706645047171</v>
      </c>
      <c r="AY43" s="103">
        <v>1.6406083525278965</v>
      </c>
      <c r="AZ43" s="103">
        <v>9.6281716692474895</v>
      </c>
      <c r="BA43" s="103">
        <v>1.6032328328449148</v>
      </c>
      <c r="BB43" s="103">
        <v>1.7023016214035993</v>
      </c>
      <c r="BC43" s="101">
        <v>75.141627011103552</v>
      </c>
    </row>
    <row r="44" spans="1:55" x14ac:dyDescent="0.3">
      <c r="A44" s="1" t="s">
        <v>62</v>
      </c>
      <c r="B44" s="58" t="s">
        <v>24</v>
      </c>
      <c r="C44" s="58" t="s">
        <v>92</v>
      </c>
      <c r="D44" s="105" t="s">
        <v>18</v>
      </c>
      <c r="E44" s="35">
        <v>69.522245037645447</v>
      </c>
      <c r="F44" s="32">
        <v>27.669831994156318</v>
      </c>
      <c r="G44" s="32">
        <v>25.6245434623813</v>
      </c>
      <c r="H44" s="23">
        <v>11</v>
      </c>
      <c r="I44" s="23">
        <v>13</v>
      </c>
      <c r="J44" s="62">
        <v>25</v>
      </c>
      <c r="K44" s="61">
        <v>0</v>
      </c>
      <c r="L44" s="63">
        <v>1</v>
      </c>
      <c r="M44" s="63">
        <v>0</v>
      </c>
      <c r="N44" s="60">
        <v>1</v>
      </c>
      <c r="O44" s="60">
        <v>0</v>
      </c>
      <c r="P44" s="28">
        <v>1</v>
      </c>
      <c r="Q44" s="28">
        <v>5</v>
      </c>
      <c r="R44" s="42">
        <v>3</v>
      </c>
      <c r="S44" s="29">
        <v>5</v>
      </c>
      <c r="T44" s="43">
        <v>4</v>
      </c>
      <c r="U44" s="43">
        <v>10</v>
      </c>
      <c r="V44" s="30">
        <v>93.1</v>
      </c>
      <c r="W44" s="30">
        <v>122.97</v>
      </c>
      <c r="X44" s="31">
        <v>2.9999999999999996</v>
      </c>
      <c r="Y44" s="31">
        <v>4</v>
      </c>
      <c r="Z44" s="37">
        <v>1</v>
      </c>
      <c r="AA44" s="88">
        <v>3</v>
      </c>
      <c r="AB44" s="34">
        <v>1.29</v>
      </c>
      <c r="AC44" s="34">
        <v>1.25</v>
      </c>
      <c r="AD44" s="33">
        <v>4.1100000000000003</v>
      </c>
      <c r="AE44" s="33">
        <v>4.1111111111111107</v>
      </c>
      <c r="AF44" s="27">
        <v>324.5</v>
      </c>
      <c r="AG44" s="27">
        <v>366</v>
      </c>
      <c r="AH44" s="76"/>
      <c r="AI44" s="71"/>
      <c r="AJ44" s="76"/>
      <c r="AK44" s="71"/>
      <c r="AL44" s="76"/>
      <c r="AM44" s="71"/>
      <c r="AN44" s="76"/>
      <c r="AO44" s="71"/>
      <c r="AP44" s="100"/>
      <c r="AQ44" s="100"/>
      <c r="AR44" s="100"/>
      <c r="AS44" s="100"/>
      <c r="AT44" s="100"/>
      <c r="AU44" s="100"/>
      <c r="AV44" s="100"/>
      <c r="AW44" s="103">
        <v>21.184850272964471</v>
      </c>
      <c r="AX44" s="103">
        <v>2.1493397936611061</v>
      </c>
      <c r="AY44" s="103">
        <v>0.99153524725720388</v>
      </c>
      <c r="AZ44" s="103">
        <v>0.87333851184487776</v>
      </c>
      <c r="BA44" s="103">
        <v>1.3573499577031944</v>
      </c>
      <c r="BB44" s="103">
        <v>0.71471120988984527</v>
      </c>
      <c r="BC44" s="101">
        <v>70.282485875706229</v>
      </c>
    </row>
    <row r="45" spans="1:55" x14ac:dyDescent="0.3">
      <c r="A45" s="1" t="s">
        <v>55</v>
      </c>
      <c r="B45" s="58" t="s">
        <v>24</v>
      </c>
      <c r="C45" s="58" t="s">
        <v>92</v>
      </c>
      <c r="D45" s="77" t="s">
        <v>14</v>
      </c>
      <c r="E45" s="35">
        <v>38.203969883641342</v>
      </c>
      <c r="F45" s="32">
        <v>17.959183673469386</v>
      </c>
      <c r="G45" s="32">
        <v>17.959183673469386</v>
      </c>
      <c r="H45" s="23">
        <v>1</v>
      </c>
      <c r="I45" s="23">
        <v>1</v>
      </c>
      <c r="J45" s="62">
        <v>25</v>
      </c>
      <c r="K45" s="61">
        <v>0</v>
      </c>
      <c r="L45" s="63">
        <v>3</v>
      </c>
      <c r="M45" s="63">
        <v>1</v>
      </c>
      <c r="N45" s="60">
        <v>6</v>
      </c>
      <c r="O45" s="60">
        <v>5</v>
      </c>
      <c r="P45" s="28">
        <v>6</v>
      </c>
      <c r="Q45" s="28">
        <v>6</v>
      </c>
      <c r="R45" s="42">
        <v>5</v>
      </c>
      <c r="S45" s="29">
        <v>2</v>
      </c>
      <c r="T45" s="43">
        <v>11</v>
      </c>
      <c r="U45" s="43">
        <v>8</v>
      </c>
      <c r="V45" s="30">
        <v>57.365908310740821</v>
      </c>
      <c r="W45" s="30">
        <v>19.24825804447438</v>
      </c>
      <c r="X45" s="31">
        <v>1.8</v>
      </c>
      <c r="Y45" s="31">
        <v>0.52173913043478259</v>
      </c>
      <c r="Z45" s="37">
        <v>0</v>
      </c>
      <c r="AA45" s="88">
        <v>3</v>
      </c>
      <c r="AB45" s="34">
        <v>1.4285714285714286</v>
      </c>
      <c r="AC45" s="34">
        <v>1.2857142857142858</v>
      </c>
      <c r="AD45" s="33">
        <v>4</v>
      </c>
      <c r="AE45" s="33">
        <v>4.1111111111111107</v>
      </c>
      <c r="AF45" s="27">
        <v>82.35</v>
      </c>
      <c r="AG45" s="27">
        <v>54.2</v>
      </c>
      <c r="AH45" s="38">
        <v>310.73503000000005</v>
      </c>
      <c r="AI45" s="24">
        <v>168.88417000000001</v>
      </c>
      <c r="AJ45" s="39">
        <v>195.93955</v>
      </c>
      <c r="AK45" s="25">
        <v>77.099770000000007</v>
      </c>
      <c r="AL45" s="40">
        <v>240.42604</v>
      </c>
      <c r="AM45" s="26">
        <v>154.76183</v>
      </c>
      <c r="AN45" s="41">
        <v>747.10062000000005</v>
      </c>
      <c r="AO45" s="27">
        <v>400.74576999999999</v>
      </c>
      <c r="AP45" s="32">
        <v>25.8604921815454</v>
      </c>
      <c r="AQ45" s="32">
        <v>7.7844252477548679</v>
      </c>
      <c r="AR45" s="32">
        <v>2.8139143316486286</v>
      </c>
      <c r="AS45" s="32">
        <v>7.5373613265362085</v>
      </c>
      <c r="AT45" s="32">
        <v>3.5605061942753107</v>
      </c>
      <c r="AU45" s="32">
        <v>2.4909422649686701</v>
      </c>
      <c r="AV45" s="101">
        <v>61.149289099526086</v>
      </c>
      <c r="AW45" s="103">
        <v>26.822065541531813</v>
      </c>
      <c r="AX45" s="103">
        <v>9.298014480124138</v>
      </c>
      <c r="AY45" s="103">
        <v>1.6601924132693087</v>
      </c>
      <c r="AZ45" s="103">
        <v>10.351871286713337</v>
      </c>
      <c r="BA45" s="103">
        <v>1.8294665417110809</v>
      </c>
      <c r="BB45" s="103">
        <v>2.0391297763597755</v>
      </c>
      <c r="BC45" s="101">
        <v>72.89744981009224</v>
      </c>
    </row>
    <row r="46" spans="1:55" x14ac:dyDescent="0.3">
      <c r="A46" s="1" t="s">
        <v>82</v>
      </c>
      <c r="B46" s="58" t="s">
        <v>24</v>
      </c>
      <c r="C46" s="104" t="s">
        <v>93</v>
      </c>
      <c r="D46" s="77" t="s">
        <v>14</v>
      </c>
      <c r="E46" s="35">
        <v>30</v>
      </c>
      <c r="F46" s="32">
        <v>20.939178400348382</v>
      </c>
      <c r="G46" s="71"/>
      <c r="H46" s="23">
        <v>2</v>
      </c>
      <c r="I46" s="67"/>
      <c r="J46" s="62">
        <v>22</v>
      </c>
      <c r="K46" s="68"/>
      <c r="L46" s="63">
        <v>0</v>
      </c>
      <c r="M46" s="68"/>
      <c r="N46" s="60">
        <v>2</v>
      </c>
      <c r="O46" s="67"/>
      <c r="P46" s="28">
        <v>5</v>
      </c>
      <c r="Q46" s="69"/>
      <c r="R46" s="42">
        <v>1</v>
      </c>
      <c r="S46" s="69"/>
      <c r="T46" s="43">
        <v>6</v>
      </c>
      <c r="U46" s="70"/>
      <c r="V46" s="30">
        <v>122.96975536764836</v>
      </c>
      <c r="W46" s="71"/>
      <c r="X46" s="31">
        <v>4</v>
      </c>
      <c r="Y46" s="71"/>
      <c r="Z46" s="37">
        <v>1</v>
      </c>
      <c r="AA46" s="73"/>
      <c r="AB46" s="34">
        <v>0.86</v>
      </c>
      <c r="AC46" s="75"/>
      <c r="AD46" s="33">
        <v>2.6</v>
      </c>
      <c r="AE46" s="75"/>
      <c r="AF46" s="27">
        <v>96.39</v>
      </c>
      <c r="AG46" s="71"/>
      <c r="AH46" s="38">
        <v>215.92260000000002</v>
      </c>
      <c r="AI46" s="71"/>
      <c r="AJ46" s="39">
        <v>163.80185999999998</v>
      </c>
      <c r="AK46" s="71"/>
      <c r="AL46" s="40">
        <v>127.31734</v>
      </c>
      <c r="AM46" s="71"/>
      <c r="AN46" s="41">
        <v>507.04180000000002</v>
      </c>
      <c r="AO46" s="71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</row>
    <row r="47" spans="1:55" x14ac:dyDescent="0.3">
      <c r="A47" s="1" t="s">
        <v>83</v>
      </c>
      <c r="B47" s="58" t="s">
        <v>24</v>
      </c>
      <c r="C47" s="104" t="s">
        <v>93</v>
      </c>
      <c r="D47" s="77" t="s">
        <v>14</v>
      </c>
      <c r="E47" s="35">
        <v>46</v>
      </c>
      <c r="F47" s="32">
        <v>20.8</v>
      </c>
      <c r="G47" s="71"/>
      <c r="H47" s="23">
        <v>2</v>
      </c>
      <c r="I47" s="67"/>
      <c r="J47" s="62">
        <v>94</v>
      </c>
      <c r="K47" s="68"/>
      <c r="L47" s="63">
        <v>2</v>
      </c>
      <c r="M47" s="68"/>
      <c r="N47" s="60">
        <v>19</v>
      </c>
      <c r="O47" s="67"/>
      <c r="P47" s="28">
        <v>14</v>
      </c>
      <c r="Q47" s="69"/>
      <c r="R47" s="42">
        <v>12</v>
      </c>
      <c r="S47" s="69"/>
      <c r="T47" s="43">
        <v>26</v>
      </c>
      <c r="U47" s="70"/>
      <c r="V47" s="30">
        <v>10.846816761297287</v>
      </c>
      <c r="W47" s="30">
        <v>50.076591971084433</v>
      </c>
      <c r="X47" s="31">
        <v>0.24</v>
      </c>
      <c r="Y47" s="31">
        <v>1.5555555555555556</v>
      </c>
      <c r="Z47" s="37">
        <v>1</v>
      </c>
      <c r="AA47" s="73"/>
      <c r="AB47" s="34">
        <v>3.14</v>
      </c>
      <c r="AC47" s="75"/>
      <c r="AD47" s="33">
        <v>4.5</v>
      </c>
      <c r="AE47" s="75"/>
      <c r="AF47" s="27">
        <v>50</v>
      </c>
      <c r="AG47" s="71"/>
      <c r="AH47" s="38">
        <v>226.04397</v>
      </c>
      <c r="AI47" s="71"/>
      <c r="AJ47" s="39">
        <v>120.44</v>
      </c>
      <c r="AK47" s="71"/>
      <c r="AL47" s="40">
        <v>115.11978999999999</v>
      </c>
      <c r="AM47" s="71"/>
      <c r="AN47" s="41">
        <v>461.60375999999997</v>
      </c>
      <c r="AO47" s="71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</row>
    <row r="48" spans="1:55" x14ac:dyDescent="0.3">
      <c r="A48" s="1" t="s">
        <v>63</v>
      </c>
      <c r="B48" s="58" t="s">
        <v>24</v>
      </c>
      <c r="C48" s="104" t="s">
        <v>93</v>
      </c>
      <c r="D48" s="77" t="s">
        <v>14</v>
      </c>
      <c r="E48" s="35">
        <v>37.765913757700204</v>
      </c>
      <c r="F48" s="32">
        <v>17.750865051903116</v>
      </c>
      <c r="G48" s="32">
        <v>18.339100346020764</v>
      </c>
      <c r="H48" s="23">
        <v>1</v>
      </c>
      <c r="I48" s="23">
        <v>17</v>
      </c>
      <c r="J48" s="62">
        <v>0</v>
      </c>
      <c r="K48" s="61">
        <v>0</v>
      </c>
      <c r="L48" s="63">
        <v>0</v>
      </c>
      <c r="M48" s="63">
        <v>1</v>
      </c>
      <c r="N48" s="60">
        <v>2</v>
      </c>
      <c r="O48" s="60">
        <v>2</v>
      </c>
      <c r="P48" s="28">
        <v>2</v>
      </c>
      <c r="Q48" s="28">
        <v>1</v>
      </c>
      <c r="R48" s="42">
        <v>0</v>
      </c>
      <c r="S48" s="29">
        <v>1</v>
      </c>
      <c r="T48" s="43">
        <v>2</v>
      </c>
      <c r="U48" s="43">
        <v>2</v>
      </c>
      <c r="V48" s="30">
        <v>70.211416825380056</v>
      </c>
      <c r="W48" s="30">
        <v>48.4</v>
      </c>
      <c r="X48" s="31">
        <v>2.23</v>
      </c>
      <c r="Y48" s="31">
        <v>1.5</v>
      </c>
      <c r="Z48" s="37">
        <v>0</v>
      </c>
      <c r="AA48" s="88">
        <v>3</v>
      </c>
      <c r="AB48" s="34">
        <v>0.5714285714285714</v>
      </c>
      <c r="AC48" s="34">
        <v>0.5</v>
      </c>
      <c r="AD48" s="33">
        <v>3.25</v>
      </c>
      <c r="AE48" s="33">
        <v>3</v>
      </c>
      <c r="AF48" s="27">
        <v>126.52</v>
      </c>
      <c r="AG48" s="27">
        <v>248.46</v>
      </c>
      <c r="AH48" s="38">
        <v>287.05334999999997</v>
      </c>
      <c r="AI48" s="24">
        <v>208.46133</v>
      </c>
      <c r="AJ48" s="39">
        <v>194.55526</v>
      </c>
      <c r="AK48" s="25">
        <v>191.33285999999998</v>
      </c>
      <c r="AL48" s="40">
        <v>167.86770999999999</v>
      </c>
      <c r="AM48" s="26">
        <v>220.16147000000001</v>
      </c>
      <c r="AN48" s="46">
        <v>649.47631999999999</v>
      </c>
      <c r="AO48" s="27">
        <v>619.95565999999997</v>
      </c>
      <c r="AP48" s="32">
        <v>31.74632737640847</v>
      </c>
      <c r="AQ48" s="32">
        <v>12.676980631557786</v>
      </c>
      <c r="AR48" s="32">
        <v>2.0083148161666622</v>
      </c>
      <c r="AS48" s="32">
        <v>19.502176575094598</v>
      </c>
      <c r="AT48" s="32">
        <v>1.8825846754609363</v>
      </c>
      <c r="AU48" s="32">
        <v>2.5481433189156419</v>
      </c>
      <c r="AV48" s="101">
        <v>80.841121495327101</v>
      </c>
      <c r="AW48" s="100"/>
      <c r="AX48" s="100"/>
      <c r="AY48" s="100"/>
      <c r="AZ48" s="100"/>
      <c r="BA48" s="100"/>
      <c r="BB48" s="100"/>
      <c r="BC48" s="100"/>
    </row>
    <row r="49" spans="1:64" x14ac:dyDescent="0.3">
      <c r="A49" s="1" t="s">
        <v>40</v>
      </c>
      <c r="B49" s="94" t="s">
        <v>13</v>
      </c>
      <c r="C49" s="94" t="s">
        <v>92</v>
      </c>
      <c r="D49" s="77" t="s">
        <v>14</v>
      </c>
      <c r="E49" s="35">
        <v>48.887063655030801</v>
      </c>
      <c r="F49" s="32">
        <v>27.824019024970273</v>
      </c>
      <c r="G49" s="32">
        <v>28.632580261593343</v>
      </c>
      <c r="H49" s="23">
        <v>4</v>
      </c>
      <c r="I49" s="23">
        <v>0</v>
      </c>
      <c r="J49" s="61">
        <v>7</v>
      </c>
      <c r="K49" s="61">
        <v>19</v>
      </c>
      <c r="L49" s="63">
        <v>1</v>
      </c>
      <c r="M49" s="63">
        <v>2</v>
      </c>
      <c r="N49" s="1">
        <v>4</v>
      </c>
      <c r="O49" s="1">
        <v>8</v>
      </c>
      <c r="P49" s="28">
        <v>3</v>
      </c>
      <c r="Q49" s="28">
        <v>4</v>
      </c>
      <c r="R49" s="29">
        <v>1</v>
      </c>
      <c r="S49" s="29">
        <v>3</v>
      </c>
      <c r="T49" s="85">
        <v>4</v>
      </c>
      <c r="U49" s="85">
        <v>7</v>
      </c>
      <c r="V49" s="30">
        <v>33.509963926410805</v>
      </c>
      <c r="W49" s="30">
        <v>33.509963926410805</v>
      </c>
      <c r="X49" s="31">
        <v>1</v>
      </c>
      <c r="Y49" s="31">
        <v>1</v>
      </c>
      <c r="Z49" s="88">
        <v>0</v>
      </c>
      <c r="AA49" s="88">
        <v>0</v>
      </c>
      <c r="AB49" s="34">
        <v>1.1428571428571428</v>
      </c>
      <c r="AC49" s="34">
        <v>1.5714285714285714</v>
      </c>
      <c r="AD49" s="33">
        <v>4.25</v>
      </c>
      <c r="AE49" s="33">
        <v>3.7272727272727271</v>
      </c>
      <c r="AF49" s="27">
        <v>59.6</v>
      </c>
      <c r="AG49" s="27">
        <v>126</v>
      </c>
      <c r="AH49" s="24">
        <v>142.49936</v>
      </c>
      <c r="AI49" s="24">
        <v>152.62090000000001</v>
      </c>
      <c r="AJ49" s="25">
        <v>124.61395</v>
      </c>
      <c r="AK49" s="25">
        <v>139.77454</v>
      </c>
      <c r="AL49" s="26">
        <v>106.75017</v>
      </c>
      <c r="AM49" s="26">
        <v>100.62988</v>
      </c>
      <c r="AN49" s="27">
        <v>373.86347999999998</v>
      </c>
      <c r="AO49" s="27">
        <v>393.02532000000002</v>
      </c>
      <c r="AP49" s="32">
        <v>25.219741305817191</v>
      </c>
      <c r="AQ49" s="32">
        <v>12.61017104999827</v>
      </c>
      <c r="AR49" s="32">
        <v>2.9885301091887162</v>
      </c>
      <c r="AS49" s="32">
        <v>12.218205175495642</v>
      </c>
      <c r="AT49" s="32">
        <v>3.7428400567679039</v>
      </c>
      <c r="AU49" s="32">
        <v>3.2583005884872391</v>
      </c>
      <c r="AV49" s="101">
        <v>65.591120289106868</v>
      </c>
      <c r="AW49" s="103">
        <v>30.694337285794301</v>
      </c>
      <c r="AX49" s="103">
        <v>22.393099910135888</v>
      </c>
      <c r="AY49" s="103">
        <v>3.0495379813916963</v>
      </c>
      <c r="AZ49" s="103">
        <v>21.029303136928796</v>
      </c>
      <c r="BA49" s="103">
        <v>3.1286359841567819</v>
      </c>
      <c r="BB49" s="103">
        <v>3.6908583061146047</v>
      </c>
      <c r="BC49" s="101">
        <v>73.174433136939825</v>
      </c>
    </row>
    <row r="50" spans="1:64" x14ac:dyDescent="0.3">
      <c r="A50" s="1" t="s">
        <v>41</v>
      </c>
      <c r="B50" s="94" t="s">
        <v>13</v>
      </c>
      <c r="C50" s="94" t="s">
        <v>92</v>
      </c>
      <c r="D50" s="105" t="s">
        <v>18</v>
      </c>
      <c r="E50" s="35">
        <v>50.091718001368925</v>
      </c>
      <c r="F50" s="32">
        <v>27.705959334801619</v>
      </c>
      <c r="G50" s="32">
        <v>27.450604870886398</v>
      </c>
      <c r="H50" s="23">
        <v>1</v>
      </c>
      <c r="I50" s="23">
        <v>5</v>
      </c>
      <c r="J50" s="61">
        <v>15</v>
      </c>
      <c r="K50" s="61">
        <v>0</v>
      </c>
      <c r="L50" s="63">
        <v>1</v>
      </c>
      <c r="M50" s="63">
        <v>3</v>
      </c>
      <c r="N50" s="1">
        <v>6</v>
      </c>
      <c r="O50" s="1">
        <v>10</v>
      </c>
      <c r="P50" s="28">
        <v>2</v>
      </c>
      <c r="Q50" s="28">
        <v>4</v>
      </c>
      <c r="R50" s="29">
        <v>1</v>
      </c>
      <c r="S50" s="29">
        <v>5</v>
      </c>
      <c r="T50" s="85">
        <v>3</v>
      </c>
      <c r="U50" s="85">
        <v>9</v>
      </c>
      <c r="V50" s="30">
        <v>3.69</v>
      </c>
      <c r="W50" s="30">
        <v>26.493509695725503</v>
      </c>
      <c r="X50" s="31">
        <v>0</v>
      </c>
      <c r="Y50" s="31">
        <v>0.76470588235294112</v>
      </c>
      <c r="Z50" s="88">
        <v>0</v>
      </c>
      <c r="AA50" s="88">
        <v>0</v>
      </c>
      <c r="AB50" s="34">
        <v>1</v>
      </c>
      <c r="AC50" s="34">
        <v>1.85</v>
      </c>
      <c r="AD50" s="33">
        <v>4</v>
      </c>
      <c r="AE50" s="33">
        <v>3.9</v>
      </c>
      <c r="AF50" s="27">
        <v>96.2</v>
      </c>
      <c r="AG50" s="27">
        <v>53.6</v>
      </c>
      <c r="AH50" s="24">
        <v>232.36723000000001</v>
      </c>
      <c r="AI50" s="24">
        <v>343.21861000000001</v>
      </c>
      <c r="AJ50" s="25">
        <v>117.18921</v>
      </c>
      <c r="AK50" s="25">
        <v>303.12236999999999</v>
      </c>
      <c r="AL50" s="26">
        <v>175.773</v>
      </c>
      <c r="AM50" s="26">
        <v>206.14742999999999</v>
      </c>
      <c r="AN50" s="27">
        <v>525.32943999999998</v>
      </c>
      <c r="AO50" s="27">
        <v>852.48840999999993</v>
      </c>
      <c r="AP50" s="32">
        <v>21.08809729307578</v>
      </c>
      <c r="AQ50" s="32">
        <v>6.7305941086711885</v>
      </c>
      <c r="AR50" s="32">
        <v>1.2716528784323751</v>
      </c>
      <c r="AS50" s="32">
        <v>5.9370768809221177</v>
      </c>
      <c r="AT50" s="32">
        <v>1.6773409137098483</v>
      </c>
      <c r="AU50" s="32">
        <v>1.6960798942799664</v>
      </c>
      <c r="AV50" s="101">
        <v>69.762532981530342</v>
      </c>
      <c r="AW50" s="103">
        <v>20.403900541708879</v>
      </c>
      <c r="AX50" s="103">
        <v>3.5793517370241181</v>
      </c>
      <c r="AY50" s="103">
        <v>0.7867904338523235</v>
      </c>
      <c r="AZ50" s="103">
        <v>5.1504975886882995</v>
      </c>
      <c r="BA50" s="103">
        <v>1.0194885637024709</v>
      </c>
      <c r="BB50" s="103">
        <v>1.2321830092136516</v>
      </c>
      <c r="BC50" s="101">
        <v>60.620437956204384</v>
      </c>
    </row>
    <row r="51" spans="1:64" x14ac:dyDescent="0.3">
      <c r="A51" s="1" t="s">
        <v>42</v>
      </c>
      <c r="B51" s="94" t="s">
        <v>13</v>
      </c>
      <c r="C51" s="94" t="s">
        <v>92</v>
      </c>
      <c r="D51" s="105" t="s">
        <v>18</v>
      </c>
      <c r="E51" s="35">
        <v>42.527036276522928</v>
      </c>
      <c r="F51" s="32">
        <v>28.146938775510204</v>
      </c>
      <c r="G51" s="32">
        <v>28.73469387755102</v>
      </c>
      <c r="H51" s="23">
        <v>2</v>
      </c>
      <c r="I51" s="23">
        <v>2</v>
      </c>
      <c r="J51" s="61">
        <v>3</v>
      </c>
      <c r="K51" s="61">
        <v>18</v>
      </c>
      <c r="L51" s="63">
        <v>0</v>
      </c>
      <c r="M51" s="63">
        <v>0</v>
      </c>
      <c r="N51" s="1">
        <v>0</v>
      </c>
      <c r="O51" s="1">
        <v>0</v>
      </c>
      <c r="P51" s="28">
        <v>1</v>
      </c>
      <c r="Q51" s="28">
        <v>1</v>
      </c>
      <c r="R51" s="29">
        <v>2</v>
      </c>
      <c r="S51" s="29">
        <v>0</v>
      </c>
      <c r="T51" s="85">
        <v>3</v>
      </c>
      <c r="U51" s="85">
        <v>1</v>
      </c>
      <c r="V51" s="30">
        <v>9.6540195420807873</v>
      </c>
      <c r="W51" s="30">
        <v>9.6540195420807873</v>
      </c>
      <c r="X51" s="31">
        <v>0.2</v>
      </c>
      <c r="Y51" s="31">
        <v>0.2</v>
      </c>
      <c r="Z51" s="88">
        <v>0</v>
      </c>
      <c r="AA51" s="88">
        <v>0</v>
      </c>
      <c r="AB51" s="34">
        <v>3</v>
      </c>
      <c r="AC51" s="34">
        <v>2.71</v>
      </c>
      <c r="AD51" s="33">
        <v>3.7</v>
      </c>
      <c r="AE51" s="33">
        <v>4</v>
      </c>
      <c r="AF51" s="27">
        <v>42.16</v>
      </c>
      <c r="AG51" s="27">
        <v>87.9</v>
      </c>
      <c r="AH51" s="24">
        <v>194.44713000000002</v>
      </c>
      <c r="AI51" s="24">
        <v>165.44784000000001</v>
      </c>
      <c r="AJ51" s="25">
        <v>158.46002999999999</v>
      </c>
      <c r="AK51" s="25">
        <v>159.84641000000002</v>
      </c>
      <c r="AL51" s="26">
        <v>89.254059999999996</v>
      </c>
      <c r="AM51" s="26">
        <v>97.841309999999993</v>
      </c>
      <c r="AN51" s="27">
        <v>442.16121999999996</v>
      </c>
      <c r="AO51" s="27">
        <v>423.13556000000005</v>
      </c>
      <c r="AP51" s="32">
        <v>29.132624221568662</v>
      </c>
      <c r="AQ51" s="32">
        <v>12.744545228247187</v>
      </c>
      <c r="AR51" s="32">
        <v>1.1478244602369847</v>
      </c>
      <c r="AS51" s="32">
        <v>11.46742853156174</v>
      </c>
      <c r="AT51" s="32">
        <v>0.95923680040573955</v>
      </c>
      <c r="AU51" s="32">
        <v>2.8629968431261585</v>
      </c>
      <c r="AV51" s="101">
        <v>87.625873174271987</v>
      </c>
      <c r="AW51" s="103">
        <v>26.357386856554744</v>
      </c>
      <c r="AX51" s="103">
        <v>12.210568598554863</v>
      </c>
      <c r="AY51" s="103">
        <v>2.0273113594234249</v>
      </c>
      <c r="AZ51" s="103">
        <v>6.7507770863335921</v>
      </c>
      <c r="BA51" s="103">
        <v>2.1647038352699353</v>
      </c>
      <c r="BB51" s="103">
        <v>2.077268628658254</v>
      </c>
      <c r="BC51" s="101">
        <v>84.919151702283258</v>
      </c>
    </row>
    <row r="52" spans="1:64" x14ac:dyDescent="0.3">
      <c r="A52" s="1" t="s">
        <v>43</v>
      </c>
      <c r="B52" s="94" t="s">
        <v>13</v>
      </c>
      <c r="C52" s="94" t="s">
        <v>92</v>
      </c>
      <c r="D52" s="105" t="s">
        <v>18</v>
      </c>
      <c r="E52" s="35">
        <v>65.136208076659827</v>
      </c>
      <c r="F52" s="32">
        <v>21.893300615205227</v>
      </c>
      <c r="G52" s="32">
        <v>24.468983040523486</v>
      </c>
      <c r="H52" s="23">
        <v>7</v>
      </c>
      <c r="I52" s="23">
        <v>7</v>
      </c>
      <c r="J52" s="61">
        <v>0</v>
      </c>
      <c r="K52" s="61">
        <v>0</v>
      </c>
      <c r="L52" s="63">
        <v>1</v>
      </c>
      <c r="M52" s="63">
        <v>1</v>
      </c>
      <c r="N52" s="1">
        <v>4</v>
      </c>
      <c r="O52" s="1">
        <v>3</v>
      </c>
      <c r="P52" s="28">
        <v>6</v>
      </c>
      <c r="Q52" s="28">
        <v>8</v>
      </c>
      <c r="R52" s="29">
        <v>2</v>
      </c>
      <c r="S52" s="29">
        <v>5</v>
      </c>
      <c r="T52" s="85">
        <v>8</v>
      </c>
      <c r="U52" s="85">
        <v>13</v>
      </c>
      <c r="V52" s="30">
        <v>19.955450071677841</v>
      </c>
      <c r="W52" s="30">
        <v>15.618005638163289</v>
      </c>
      <c r="X52" s="31">
        <v>0.54545454545454553</v>
      </c>
      <c r="Y52" s="31">
        <v>0.4</v>
      </c>
      <c r="Z52" s="88">
        <v>0</v>
      </c>
      <c r="AA52" s="88">
        <v>0</v>
      </c>
      <c r="AB52" s="34">
        <v>1</v>
      </c>
      <c r="AC52" s="34">
        <v>1.86</v>
      </c>
      <c r="AD52" s="33">
        <v>4.3</v>
      </c>
      <c r="AE52" s="33">
        <v>2.8</v>
      </c>
      <c r="AF52" s="27">
        <v>237</v>
      </c>
      <c r="AG52" s="27">
        <v>92</v>
      </c>
      <c r="AH52" s="24">
        <v>181.29814999999999</v>
      </c>
      <c r="AI52" s="24">
        <v>183.04977</v>
      </c>
      <c r="AJ52" s="25">
        <v>208.67778000000001</v>
      </c>
      <c r="AK52" s="25">
        <v>193.34416000000002</v>
      </c>
      <c r="AL52" s="26">
        <v>104.80387</v>
      </c>
      <c r="AM52" s="26">
        <v>77.618809999999996</v>
      </c>
      <c r="AN52" s="27">
        <v>494.77980000000002</v>
      </c>
      <c r="AO52" s="27">
        <v>454.01274000000001</v>
      </c>
      <c r="AP52" s="32">
        <v>24.506113367918157</v>
      </c>
      <c r="AQ52" s="32">
        <v>11.572705474332366</v>
      </c>
      <c r="AR52" s="32">
        <v>2.583103343898042</v>
      </c>
      <c r="AS52" s="32">
        <v>11.002513362381904</v>
      </c>
      <c r="AT52" s="32">
        <v>3.0440573641679434</v>
      </c>
      <c r="AU52" s="32">
        <v>3.7511807511057009</v>
      </c>
      <c r="AV52" s="101">
        <v>66.093896713615024</v>
      </c>
      <c r="AW52" s="103">
        <v>24.133892393723933</v>
      </c>
      <c r="AX52" s="103">
        <v>12.025962853195162</v>
      </c>
      <c r="AY52" s="103">
        <v>1.2676598480064847</v>
      </c>
      <c r="AZ52" s="103">
        <v>10.288503621451994</v>
      </c>
      <c r="BA52" s="103">
        <v>1.433965202186879</v>
      </c>
      <c r="BB52" s="103">
        <v>2.8358802581232929</v>
      </c>
      <c r="BC52" s="101">
        <v>70.239290495314592</v>
      </c>
    </row>
    <row r="53" spans="1:64" x14ac:dyDescent="0.3">
      <c r="A53" s="1" t="s">
        <v>44</v>
      </c>
      <c r="B53" s="94" t="s">
        <v>13</v>
      </c>
      <c r="C53" s="94" t="s">
        <v>92</v>
      </c>
      <c r="D53" s="77" t="s">
        <v>14</v>
      </c>
      <c r="E53" s="35">
        <v>57.026694045174537</v>
      </c>
      <c r="F53" s="32">
        <v>26.718474603428934</v>
      </c>
      <c r="G53" s="32">
        <v>27.239224483255885</v>
      </c>
      <c r="H53" s="23">
        <v>2</v>
      </c>
      <c r="I53" s="23">
        <v>10</v>
      </c>
      <c r="J53" s="61">
        <v>15</v>
      </c>
      <c r="K53" s="61">
        <v>13</v>
      </c>
      <c r="L53" s="63">
        <v>1</v>
      </c>
      <c r="M53" s="63">
        <v>0</v>
      </c>
      <c r="N53" s="1">
        <v>4</v>
      </c>
      <c r="O53" s="1">
        <v>4</v>
      </c>
      <c r="P53" s="28">
        <v>3</v>
      </c>
      <c r="Q53" s="28">
        <v>4</v>
      </c>
      <c r="R53" s="29">
        <v>2</v>
      </c>
      <c r="S53" s="29">
        <v>1</v>
      </c>
      <c r="T53" s="85">
        <v>5</v>
      </c>
      <c r="U53" s="85">
        <v>5</v>
      </c>
      <c r="V53" s="30">
        <v>63.329894406823321</v>
      </c>
      <c r="W53" s="30">
        <v>39.473950022493305</v>
      </c>
      <c r="X53" s="31">
        <v>2</v>
      </c>
      <c r="Y53" s="31">
        <v>1.2</v>
      </c>
      <c r="Z53" s="88">
        <v>0</v>
      </c>
      <c r="AA53" s="88">
        <v>0</v>
      </c>
      <c r="AB53" s="34">
        <v>1</v>
      </c>
      <c r="AC53" s="34">
        <v>1.8571428571428572</v>
      </c>
      <c r="AD53" s="33">
        <v>4.2857142857142856</v>
      </c>
      <c r="AE53" s="33">
        <v>2.8461538461538463</v>
      </c>
      <c r="AF53" s="27">
        <v>47.2</v>
      </c>
      <c r="AG53" s="27">
        <v>84.33</v>
      </c>
      <c r="AH53" s="24">
        <v>232.16436999999999</v>
      </c>
      <c r="AI53" s="24">
        <v>246.02712</v>
      </c>
      <c r="AJ53" s="25">
        <v>357.44878999999997</v>
      </c>
      <c r="AK53" s="25">
        <v>349.92253999999997</v>
      </c>
      <c r="AL53" s="26">
        <v>230.54236</v>
      </c>
      <c r="AM53" s="26">
        <v>240.33926000000002</v>
      </c>
      <c r="AN53" s="27">
        <v>820.15552000000002</v>
      </c>
      <c r="AO53" s="27">
        <v>836.28891999999996</v>
      </c>
      <c r="AP53" s="32">
        <v>22.078838053920975</v>
      </c>
      <c r="AQ53" s="32">
        <v>4.2262193963685126</v>
      </c>
      <c r="AR53" s="32">
        <v>1.8723537959809267</v>
      </c>
      <c r="AS53" s="32">
        <v>2.658009801017867</v>
      </c>
      <c r="AT53" s="32">
        <v>2.4994659005549456</v>
      </c>
      <c r="AU53" s="32">
        <v>1.480986779770588</v>
      </c>
      <c r="AV53" s="101">
        <v>60.652605838300488</v>
      </c>
      <c r="AW53" s="103">
        <v>20.737415805956381</v>
      </c>
      <c r="AX53" s="103">
        <v>3.9731167154991769</v>
      </c>
      <c r="AY53" s="103">
        <v>1.8373326642816024</v>
      </c>
      <c r="AZ53" s="103">
        <v>2.9438512365655249</v>
      </c>
      <c r="BA53" s="103">
        <v>2.4858631182943949</v>
      </c>
      <c r="BB53" s="103">
        <v>1.3106156185978763</v>
      </c>
      <c r="BC53" s="101">
        <v>61.261797466201848</v>
      </c>
    </row>
    <row r="54" spans="1:64" x14ac:dyDescent="0.3">
      <c r="A54" s="1" t="s">
        <v>45</v>
      </c>
      <c r="B54" s="94" t="s">
        <v>13</v>
      </c>
      <c r="C54" s="94" t="s">
        <v>92</v>
      </c>
      <c r="D54" s="105" t="s">
        <v>18</v>
      </c>
      <c r="E54" s="35">
        <v>56.969199178644764</v>
      </c>
      <c r="F54" s="32">
        <v>23.71604583612627</v>
      </c>
      <c r="G54" s="32">
        <v>23.588368604168661</v>
      </c>
      <c r="H54" s="23">
        <v>1</v>
      </c>
      <c r="I54" s="23">
        <v>17</v>
      </c>
      <c r="J54" s="61">
        <v>0</v>
      </c>
      <c r="K54" s="61">
        <v>16</v>
      </c>
      <c r="L54" s="63">
        <v>0</v>
      </c>
      <c r="M54" s="63">
        <v>1</v>
      </c>
      <c r="N54" s="1">
        <v>0</v>
      </c>
      <c r="O54" s="1">
        <v>3</v>
      </c>
      <c r="P54" s="28">
        <v>11</v>
      </c>
      <c r="Q54" s="28">
        <v>8</v>
      </c>
      <c r="R54" s="29">
        <v>9</v>
      </c>
      <c r="S54" s="29">
        <v>7</v>
      </c>
      <c r="T54" s="85">
        <v>20</v>
      </c>
      <c r="U54" s="85">
        <v>15</v>
      </c>
      <c r="V54" s="30">
        <v>27.545977830328301</v>
      </c>
      <c r="W54" s="30">
        <v>33.509963926410805</v>
      </c>
      <c r="X54" s="31">
        <v>0.8</v>
      </c>
      <c r="Y54" s="31">
        <v>1</v>
      </c>
      <c r="Z54" s="88">
        <v>0</v>
      </c>
      <c r="AA54" s="88">
        <v>0</v>
      </c>
      <c r="AB54" s="34">
        <v>1.8571428569999999</v>
      </c>
      <c r="AC54" s="34">
        <v>1.4285714285714286</v>
      </c>
      <c r="AD54" s="33">
        <v>4.615384615</v>
      </c>
      <c r="AE54" s="33">
        <v>5.4444444444444446</v>
      </c>
      <c r="AF54" s="27">
        <v>68.599999999999994</v>
      </c>
      <c r="AG54" s="27">
        <v>106</v>
      </c>
      <c r="AH54" s="24">
        <v>172.56073999999998</v>
      </c>
      <c r="AI54" s="24">
        <v>261.85806000000002</v>
      </c>
      <c r="AJ54" s="25">
        <v>162.20147</v>
      </c>
      <c r="AK54" s="25">
        <v>224.01104999999998</v>
      </c>
      <c r="AL54" s="26">
        <v>120.2021</v>
      </c>
      <c r="AM54" s="26">
        <v>103.37641000000001</v>
      </c>
      <c r="AN54" s="27">
        <v>454.96430999999995</v>
      </c>
      <c r="AO54" s="27">
        <v>589.24551999999994</v>
      </c>
      <c r="AP54" s="32">
        <v>24.383316067572821</v>
      </c>
      <c r="AQ54" s="32">
        <v>7.5859740874933568</v>
      </c>
      <c r="AR54" s="32">
        <v>1.3626772133390566</v>
      </c>
      <c r="AS54" s="32">
        <v>10.716939935841079</v>
      </c>
      <c r="AT54" s="32">
        <v>1.4166374025427351</v>
      </c>
      <c r="AU54" s="32">
        <v>1.9496050333507766</v>
      </c>
      <c r="AV54" s="101">
        <v>66.89668578093108</v>
      </c>
      <c r="AW54" s="103">
        <v>31.221015673718377</v>
      </c>
      <c r="AX54" s="103">
        <v>13.232579858075946</v>
      </c>
      <c r="AY54" s="103">
        <v>1.0144751425995144</v>
      </c>
      <c r="AZ54" s="103">
        <v>13.239271585276398</v>
      </c>
      <c r="BA54" s="103">
        <v>1.065931154808005</v>
      </c>
      <c r="BB54" s="103">
        <v>2.035986858996413</v>
      </c>
      <c r="BC54" s="101">
        <v>74.114219114219111</v>
      </c>
    </row>
    <row r="55" spans="1:64" x14ac:dyDescent="0.3">
      <c r="A55" s="1" t="s">
        <v>46</v>
      </c>
      <c r="B55" s="94" t="s">
        <v>13</v>
      </c>
      <c r="C55" s="94" t="s">
        <v>92</v>
      </c>
      <c r="D55" s="77" t="s">
        <v>14</v>
      </c>
      <c r="E55" s="35">
        <v>54.699520876112253</v>
      </c>
      <c r="F55" s="32">
        <v>24.524346347059055</v>
      </c>
      <c r="G55" s="32">
        <v>24.128792373719392</v>
      </c>
      <c r="H55" s="23">
        <v>13</v>
      </c>
      <c r="I55" s="23">
        <v>9</v>
      </c>
      <c r="J55" s="61">
        <v>9</v>
      </c>
      <c r="K55" s="61">
        <v>7</v>
      </c>
      <c r="L55" s="63">
        <v>0</v>
      </c>
      <c r="M55" s="63">
        <v>0</v>
      </c>
      <c r="N55" s="1">
        <v>3</v>
      </c>
      <c r="O55" s="1">
        <v>0</v>
      </c>
      <c r="P55" s="28">
        <v>4</v>
      </c>
      <c r="Q55" s="28">
        <v>6</v>
      </c>
      <c r="R55" s="29">
        <v>1</v>
      </c>
      <c r="S55" s="29">
        <v>1</v>
      </c>
      <c r="T55" s="85">
        <v>5</v>
      </c>
      <c r="U55" s="85">
        <v>7</v>
      </c>
      <c r="V55" s="30">
        <v>63.329894406823321</v>
      </c>
      <c r="W55" s="30">
        <v>93.149824887235837</v>
      </c>
      <c r="X55" s="31">
        <v>2</v>
      </c>
      <c r="Y55" s="31">
        <v>3</v>
      </c>
      <c r="Z55" s="88">
        <v>0</v>
      </c>
      <c r="AA55" s="88">
        <v>0</v>
      </c>
      <c r="AB55" s="34">
        <v>1.71</v>
      </c>
      <c r="AC55" s="34">
        <v>1.4</v>
      </c>
      <c r="AD55" s="33">
        <v>3.08</v>
      </c>
      <c r="AE55" s="33">
        <v>3.6</v>
      </c>
      <c r="AF55" s="27">
        <v>274</v>
      </c>
      <c r="AG55" s="27">
        <v>23</v>
      </c>
      <c r="AH55" s="24">
        <v>380.84906000000001</v>
      </c>
      <c r="AI55" s="24">
        <v>374.90156000000002</v>
      </c>
      <c r="AJ55" s="25">
        <v>315.16827000000001</v>
      </c>
      <c r="AK55" s="25">
        <v>251.99614000000003</v>
      </c>
      <c r="AL55" s="26">
        <v>345.10246999999998</v>
      </c>
      <c r="AM55" s="26">
        <v>335.45676000000003</v>
      </c>
      <c r="AN55" s="27">
        <v>1041.1197999999999</v>
      </c>
      <c r="AO55" s="27">
        <v>962.35446000000002</v>
      </c>
      <c r="AP55" s="32">
        <v>22.351100170800279</v>
      </c>
      <c r="AQ55" s="32">
        <v>3.9871976378700631</v>
      </c>
      <c r="AR55" s="32">
        <v>1.4612072651669639</v>
      </c>
      <c r="AS55" s="32">
        <v>4.0160814885545904</v>
      </c>
      <c r="AT55" s="32">
        <v>1.6846996746486875</v>
      </c>
      <c r="AU55" s="32">
        <v>1.4703256738784376</v>
      </c>
      <c r="AV55" s="101">
        <v>68.093895221829442</v>
      </c>
      <c r="AW55" s="103">
        <v>24.676641369813922</v>
      </c>
      <c r="AX55" s="103">
        <v>6.5606195110118346</v>
      </c>
      <c r="AY55" s="103">
        <v>1.6329120374007455</v>
      </c>
      <c r="AZ55" s="103">
        <v>10.273495905020422</v>
      </c>
      <c r="BA55" s="103">
        <v>1.5699515349149242</v>
      </c>
      <c r="BB55" s="103">
        <v>2.3780169195620515</v>
      </c>
      <c r="BC55" s="101">
        <v>71.752881369086879</v>
      </c>
    </row>
    <row r="56" spans="1:64" x14ac:dyDescent="0.3">
      <c r="A56" s="1" t="s">
        <v>49</v>
      </c>
      <c r="B56" s="94" t="s">
        <v>13</v>
      </c>
      <c r="C56" s="104" t="s">
        <v>93</v>
      </c>
      <c r="D56" s="105" t="s">
        <v>18</v>
      </c>
      <c r="E56" s="35">
        <v>65</v>
      </c>
      <c r="F56" s="32">
        <v>26.775510204081634</v>
      </c>
      <c r="G56" s="32">
        <v>26.775510204081634</v>
      </c>
      <c r="H56" s="23">
        <v>0</v>
      </c>
      <c r="I56" s="23">
        <v>0</v>
      </c>
      <c r="J56" s="61">
        <v>24</v>
      </c>
      <c r="K56" s="61">
        <v>0</v>
      </c>
      <c r="L56" s="63">
        <v>0</v>
      </c>
      <c r="M56" s="63">
        <v>0</v>
      </c>
      <c r="N56" s="1">
        <v>3</v>
      </c>
      <c r="O56" s="1">
        <v>1</v>
      </c>
      <c r="P56" s="28">
        <v>2</v>
      </c>
      <c r="Q56" s="28">
        <v>1</v>
      </c>
      <c r="R56" s="29">
        <v>0</v>
      </c>
      <c r="S56" s="29">
        <v>2</v>
      </c>
      <c r="T56" s="85">
        <v>2</v>
      </c>
      <c r="U56" s="85">
        <v>3</v>
      </c>
      <c r="V56" s="30">
        <v>45.44</v>
      </c>
      <c r="W56" s="30">
        <v>63.33</v>
      </c>
      <c r="X56" s="31">
        <v>1.4</v>
      </c>
      <c r="Y56" s="31">
        <v>2</v>
      </c>
      <c r="Z56" s="88">
        <v>0</v>
      </c>
      <c r="AA56" s="88">
        <v>0</v>
      </c>
      <c r="AB56" s="34">
        <v>1.43</v>
      </c>
      <c r="AC56" s="34">
        <v>1.3</v>
      </c>
      <c r="AD56" s="33">
        <v>4</v>
      </c>
      <c r="AE56" s="33">
        <v>4.8</v>
      </c>
      <c r="AF56" s="27">
        <v>110.8</v>
      </c>
      <c r="AG56" s="27">
        <v>89</v>
      </c>
      <c r="AH56" s="24">
        <v>264.56140999999997</v>
      </c>
      <c r="AI56" s="24">
        <v>269.66534999999999</v>
      </c>
      <c r="AJ56" s="25">
        <v>211.09980999999999</v>
      </c>
      <c r="AK56" s="25">
        <v>224.83287000000001</v>
      </c>
      <c r="AL56" s="26">
        <v>110.01585000000001</v>
      </c>
      <c r="AM56" s="26">
        <v>125.37092</v>
      </c>
      <c r="AN56" s="27">
        <v>585.67706999999996</v>
      </c>
      <c r="AO56" s="27">
        <v>619.86914000000002</v>
      </c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</row>
    <row r="57" spans="1:64" x14ac:dyDescent="0.3">
      <c r="A57" s="1" t="s">
        <v>50</v>
      </c>
      <c r="B57" s="94" t="s">
        <v>13</v>
      </c>
      <c r="C57" s="104" t="s">
        <v>93</v>
      </c>
      <c r="D57" s="77" t="s">
        <v>14</v>
      </c>
      <c r="E57" s="35">
        <v>58</v>
      </c>
      <c r="F57" s="32">
        <v>26.672763298277697</v>
      </c>
      <c r="G57" s="32">
        <v>26.787075140984598</v>
      </c>
      <c r="H57" s="23">
        <v>0</v>
      </c>
      <c r="I57" s="23">
        <v>1</v>
      </c>
      <c r="J57" s="61">
        <v>37</v>
      </c>
      <c r="K57" s="61">
        <v>57</v>
      </c>
      <c r="L57" s="63">
        <v>1</v>
      </c>
      <c r="M57" s="63">
        <v>2</v>
      </c>
      <c r="N57" s="1">
        <v>9</v>
      </c>
      <c r="O57" s="1">
        <v>12</v>
      </c>
      <c r="P57" s="28">
        <v>11</v>
      </c>
      <c r="Q57" s="28">
        <v>11</v>
      </c>
      <c r="R57" s="29">
        <v>8</v>
      </c>
      <c r="S57" s="29">
        <v>13</v>
      </c>
      <c r="T57" s="85">
        <v>19</v>
      </c>
      <c r="U57" s="85">
        <v>24</v>
      </c>
      <c r="V57" s="30">
        <v>18.600000000000001</v>
      </c>
      <c r="W57" s="30">
        <v>27.55</v>
      </c>
      <c r="X57" s="31">
        <v>0.5</v>
      </c>
      <c r="Y57" s="31">
        <v>0.8</v>
      </c>
      <c r="Z57" s="88">
        <v>0</v>
      </c>
      <c r="AA57" s="88">
        <v>0</v>
      </c>
      <c r="AB57" s="34">
        <v>1</v>
      </c>
      <c r="AC57" s="34">
        <v>1</v>
      </c>
      <c r="AD57" s="33">
        <v>4.8499999999999996</v>
      </c>
      <c r="AE57" s="33">
        <v>5.4285714285714288</v>
      </c>
      <c r="AF57" s="27">
        <v>219</v>
      </c>
      <c r="AG57" s="27">
        <v>232</v>
      </c>
      <c r="AH57" s="24">
        <v>400.85390999999998</v>
      </c>
      <c r="AI57" s="24">
        <v>329.92503999999997</v>
      </c>
      <c r="AJ57" s="25">
        <v>320.66149999999999</v>
      </c>
      <c r="AK57" s="25">
        <v>256.35365999999999</v>
      </c>
      <c r="AL57" s="26">
        <v>107.09622999999999</v>
      </c>
      <c r="AM57" s="26">
        <v>116.06632</v>
      </c>
      <c r="AN57" s="27">
        <v>828.61163999999997</v>
      </c>
      <c r="AO57" s="27">
        <v>702.34501999999998</v>
      </c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</row>
    <row r="58" spans="1:64" x14ac:dyDescent="0.3">
      <c r="A58" s="1" t="s">
        <v>64</v>
      </c>
      <c r="B58" s="58" t="s">
        <v>24</v>
      </c>
      <c r="C58" s="58" t="s">
        <v>92</v>
      </c>
      <c r="D58" s="77" t="s">
        <v>14</v>
      </c>
      <c r="E58" s="35">
        <v>57.946611909650926</v>
      </c>
      <c r="F58" s="32">
        <v>22.122248661511009</v>
      </c>
      <c r="G58" s="32">
        <v>22.679952409280194</v>
      </c>
      <c r="H58" s="23">
        <v>1</v>
      </c>
      <c r="I58" s="23">
        <v>1</v>
      </c>
      <c r="J58" s="62">
        <v>36</v>
      </c>
      <c r="K58" s="61">
        <v>12</v>
      </c>
      <c r="L58" s="63">
        <v>2</v>
      </c>
      <c r="M58" s="63">
        <v>1</v>
      </c>
      <c r="N58" s="60">
        <v>8</v>
      </c>
      <c r="O58" s="60">
        <v>2</v>
      </c>
      <c r="P58" s="28">
        <v>5</v>
      </c>
      <c r="Q58" s="28">
        <v>3</v>
      </c>
      <c r="R58" s="42">
        <v>2</v>
      </c>
      <c r="S58" s="29">
        <v>3</v>
      </c>
      <c r="T58" s="43">
        <v>7</v>
      </c>
      <c r="U58" s="36">
        <v>6</v>
      </c>
      <c r="V58" s="30">
        <v>63.329894406823321</v>
      </c>
      <c r="W58" s="30">
        <v>48.419929166617067</v>
      </c>
      <c r="X58" s="31">
        <v>2</v>
      </c>
      <c r="Y58" s="31">
        <v>1.5</v>
      </c>
      <c r="Z58" s="37">
        <v>0</v>
      </c>
      <c r="AA58" s="88">
        <v>3</v>
      </c>
      <c r="AB58" s="34">
        <v>0.83</v>
      </c>
      <c r="AC58" s="34">
        <v>2.1428571428571428</v>
      </c>
      <c r="AD58" s="33">
        <v>1.5</v>
      </c>
      <c r="AE58" s="33">
        <v>2.4</v>
      </c>
      <c r="AF58" s="27">
        <v>316.39999999999998</v>
      </c>
      <c r="AG58" s="27">
        <v>188.2</v>
      </c>
      <c r="AH58" s="38">
        <v>347.06790000000001</v>
      </c>
      <c r="AI58" s="24">
        <v>295.31481000000002</v>
      </c>
      <c r="AJ58" s="39">
        <v>433.12117999999998</v>
      </c>
      <c r="AK58" s="25">
        <v>437.68445000000003</v>
      </c>
      <c r="AL58" s="49">
        <v>265.23185000000001</v>
      </c>
      <c r="AM58" s="26">
        <v>227.79575</v>
      </c>
      <c r="AN58" s="41">
        <v>1045.42093</v>
      </c>
      <c r="AO58" s="27">
        <v>960.79501000000005</v>
      </c>
      <c r="AP58" s="32">
        <v>19.194221641868609</v>
      </c>
      <c r="AQ58" s="32">
        <v>1.4073876501206593</v>
      </c>
      <c r="AR58" s="32">
        <v>0.72983877468531377</v>
      </c>
      <c r="AS58" s="32">
        <v>0.3581391748941315</v>
      </c>
      <c r="AT58" s="32">
        <v>1.1305695487761631</v>
      </c>
      <c r="AU58" s="32">
        <v>0.43689914910244887</v>
      </c>
      <c r="AV58" s="101">
        <v>53.490753911806543</v>
      </c>
      <c r="AW58" s="103">
        <v>20.300071317313854</v>
      </c>
      <c r="AX58" s="103">
        <v>3.4409372400771598</v>
      </c>
      <c r="AY58" s="103">
        <v>1.6198398427798866</v>
      </c>
      <c r="AZ58" s="103">
        <v>1.6918492813768728</v>
      </c>
      <c r="BA58" s="103">
        <v>2.4483938808035233</v>
      </c>
      <c r="BB58" s="103">
        <v>1.5736699893040258</v>
      </c>
      <c r="BC58" s="101">
        <v>58.595602060001639</v>
      </c>
    </row>
    <row r="59" spans="1:64" x14ac:dyDescent="0.3">
      <c r="A59" s="1" t="s">
        <v>65</v>
      </c>
      <c r="B59" s="58" t="s">
        <v>24</v>
      </c>
      <c r="C59" s="58" t="s">
        <v>92</v>
      </c>
      <c r="D59" s="77" t="s">
        <v>14</v>
      </c>
      <c r="E59" s="35">
        <v>25.141683778234086</v>
      </c>
      <c r="F59" s="32">
        <v>23.910034602076124</v>
      </c>
      <c r="G59" s="32">
        <v>24.982698961937722</v>
      </c>
      <c r="H59" s="23">
        <v>12</v>
      </c>
      <c r="I59" s="23">
        <v>3</v>
      </c>
      <c r="J59" s="62">
        <v>33</v>
      </c>
      <c r="K59" s="61">
        <v>0</v>
      </c>
      <c r="L59" s="63">
        <v>2</v>
      </c>
      <c r="M59" s="63">
        <v>1</v>
      </c>
      <c r="N59" s="60">
        <v>12</v>
      </c>
      <c r="O59" s="60">
        <v>7</v>
      </c>
      <c r="P59" s="28">
        <v>2</v>
      </c>
      <c r="Q59" s="28">
        <v>4</v>
      </c>
      <c r="R59" s="42">
        <v>0</v>
      </c>
      <c r="S59" s="29">
        <v>1</v>
      </c>
      <c r="T59" s="43">
        <v>2</v>
      </c>
      <c r="U59" s="43">
        <v>5</v>
      </c>
      <c r="V59" s="30">
        <v>134.89772755981338</v>
      </c>
      <c r="W59" s="30">
        <v>122.96975536764836</v>
      </c>
      <c r="X59" s="58">
        <v>4.4000000000000004</v>
      </c>
      <c r="Y59" s="31">
        <v>4</v>
      </c>
      <c r="Z59" s="37">
        <v>1</v>
      </c>
      <c r="AA59" s="88">
        <v>3</v>
      </c>
      <c r="AB59" s="34">
        <v>0.43</v>
      </c>
      <c r="AC59" s="34">
        <v>0.2857142857142857</v>
      </c>
      <c r="AD59" s="33">
        <v>1</v>
      </c>
      <c r="AE59" s="33">
        <v>1</v>
      </c>
      <c r="AF59" s="27">
        <v>167.5</v>
      </c>
      <c r="AG59" s="27">
        <v>89</v>
      </c>
      <c r="AH59" s="38">
        <v>301.67336999999998</v>
      </c>
      <c r="AI59" s="24">
        <v>230.13145000000003</v>
      </c>
      <c r="AJ59" s="39">
        <v>335.51944000000003</v>
      </c>
      <c r="AK59" s="25">
        <v>435.34875</v>
      </c>
      <c r="AL59" s="40">
        <v>167.26229999999998</v>
      </c>
      <c r="AM59" s="26">
        <v>158.74117000000001</v>
      </c>
      <c r="AN59" s="41">
        <v>804.45510999999999</v>
      </c>
      <c r="AO59" s="27">
        <v>824.22136999999998</v>
      </c>
      <c r="AP59" s="32">
        <v>17.64469253176059</v>
      </c>
      <c r="AQ59" s="32">
        <v>0.15460605085850704</v>
      </c>
      <c r="AR59" s="32">
        <v>0.70772709402783374</v>
      </c>
      <c r="AS59" s="32">
        <v>6.387918943164686E-2</v>
      </c>
      <c r="AT59" s="32">
        <v>0.98147720422596652</v>
      </c>
      <c r="AU59" s="32">
        <v>0.39012035130205014</v>
      </c>
      <c r="AV59" s="101">
        <v>53.395948148723129</v>
      </c>
      <c r="AW59" s="103">
        <v>19.416605081923631</v>
      </c>
      <c r="AX59" s="103">
        <v>2.2048386582659827</v>
      </c>
      <c r="AY59" s="103">
        <v>0.9745749456834496</v>
      </c>
      <c r="AZ59" s="103">
        <v>1.1915133090340766</v>
      </c>
      <c r="BA59" s="103">
        <v>1.0224887224860426</v>
      </c>
      <c r="BB59" s="103">
        <v>0.95861215043293679</v>
      </c>
      <c r="BC59" s="101">
        <v>55.511491662911219</v>
      </c>
      <c r="BD59" s="44"/>
      <c r="BE59" s="44"/>
      <c r="BF59" s="44"/>
      <c r="BG59" s="44"/>
      <c r="BH59" s="44"/>
      <c r="BI59" s="44"/>
      <c r="BJ59" s="44"/>
      <c r="BK59" s="44"/>
      <c r="BL59" s="44"/>
    </row>
    <row r="60" spans="1:64" s="44" customFormat="1" x14ac:dyDescent="0.3">
      <c r="A60" s="1" t="s">
        <v>66</v>
      </c>
      <c r="B60" s="58" t="s">
        <v>24</v>
      </c>
      <c r="C60" s="104" t="s">
        <v>93</v>
      </c>
      <c r="D60" s="105" t="s">
        <v>18</v>
      </c>
      <c r="E60" s="35">
        <v>70</v>
      </c>
      <c r="F60" s="32">
        <v>23.3</v>
      </c>
      <c r="G60" s="71"/>
      <c r="H60" s="23">
        <v>2</v>
      </c>
      <c r="I60" s="67"/>
      <c r="J60" s="62">
        <v>26</v>
      </c>
      <c r="K60" s="68"/>
      <c r="L60" s="63">
        <v>4</v>
      </c>
      <c r="M60" s="68"/>
      <c r="N60" s="60">
        <v>5</v>
      </c>
      <c r="O60" s="67"/>
      <c r="P60" s="28">
        <v>7</v>
      </c>
      <c r="Q60" s="69"/>
      <c r="R60" s="42">
        <v>5</v>
      </c>
      <c r="S60" s="69"/>
      <c r="T60" s="43">
        <v>12</v>
      </c>
      <c r="U60" s="70"/>
      <c r="V60" s="30">
        <v>3.6900334459982824</v>
      </c>
      <c r="W60" s="71"/>
      <c r="X60" s="31">
        <v>0</v>
      </c>
      <c r="Y60" s="71"/>
      <c r="Z60" s="37">
        <v>0</v>
      </c>
      <c r="AA60" s="73"/>
      <c r="AB60" s="34">
        <v>2.57</v>
      </c>
      <c r="AC60" s="75"/>
      <c r="AD60" s="33">
        <v>5.17</v>
      </c>
      <c r="AE60" s="75"/>
      <c r="AF60" s="27">
        <v>322.26</v>
      </c>
      <c r="AG60" s="71"/>
      <c r="AH60" s="38">
        <v>61.18</v>
      </c>
      <c r="AI60" s="71"/>
      <c r="AJ60" s="47">
        <v>36.03</v>
      </c>
      <c r="AK60" s="71"/>
      <c r="AL60" s="40">
        <v>44.68</v>
      </c>
      <c r="AM60" s="71"/>
      <c r="AN60" s="41">
        <v>148.88999999999999</v>
      </c>
      <c r="AO60" s="71"/>
      <c r="AP60" s="32">
        <v>23.271413491073115</v>
      </c>
      <c r="AQ60" s="32">
        <v>15.259302044510429</v>
      </c>
      <c r="AR60" s="32">
        <v>1.5655153797393329</v>
      </c>
      <c r="AS60" s="32">
        <v>21.938428113977189</v>
      </c>
      <c r="AT60" s="32">
        <v>2.4018775630939073</v>
      </c>
      <c r="AU60" s="32">
        <v>3.2111006646642801</v>
      </c>
      <c r="AV60" s="101">
        <v>72.250566893424036</v>
      </c>
      <c r="AW60" s="100"/>
      <c r="AX60" s="100"/>
      <c r="AY60" s="100"/>
      <c r="AZ60" s="100"/>
      <c r="BA60" s="100"/>
      <c r="BB60" s="100"/>
      <c r="BC60" s="100"/>
    </row>
    <row r="61" spans="1:64" s="44" customFormat="1" x14ac:dyDescent="0.3">
      <c r="A61" s="1" t="s">
        <v>84</v>
      </c>
      <c r="B61" s="58" t="s">
        <v>24</v>
      </c>
      <c r="C61" s="104" t="s">
        <v>93</v>
      </c>
      <c r="D61" s="77" t="s">
        <v>14</v>
      </c>
      <c r="E61" s="35">
        <v>33</v>
      </c>
      <c r="F61" s="32">
        <v>23.286948760598804</v>
      </c>
      <c r="G61" s="32">
        <v>24.463467077771917</v>
      </c>
      <c r="H61" s="23">
        <v>10</v>
      </c>
      <c r="I61" s="23">
        <v>10</v>
      </c>
      <c r="J61" s="62">
        <v>20</v>
      </c>
      <c r="K61" s="61">
        <v>17</v>
      </c>
      <c r="L61" s="63">
        <v>4</v>
      </c>
      <c r="M61" s="63">
        <v>3</v>
      </c>
      <c r="N61" s="60">
        <v>12</v>
      </c>
      <c r="O61" s="60">
        <v>13</v>
      </c>
      <c r="P61" s="28">
        <v>8</v>
      </c>
      <c r="Q61" s="28">
        <v>11</v>
      </c>
      <c r="R61" s="42">
        <v>9</v>
      </c>
      <c r="S61" s="29">
        <v>3</v>
      </c>
      <c r="T61" s="43">
        <v>17</v>
      </c>
      <c r="U61" s="43">
        <v>14</v>
      </c>
      <c r="V61" s="30">
        <v>113.02977854084419</v>
      </c>
      <c r="W61" s="30">
        <v>93.149824887235837</v>
      </c>
      <c r="X61" s="31">
        <v>3.6666666666666665</v>
      </c>
      <c r="Y61" s="31">
        <v>3</v>
      </c>
      <c r="Z61" s="37">
        <v>1</v>
      </c>
      <c r="AA61" s="74">
        <v>2</v>
      </c>
      <c r="AB61" s="34">
        <v>1.4285714285714286</v>
      </c>
      <c r="AC61" s="34">
        <v>1.1428571428571428</v>
      </c>
      <c r="AD61" s="33">
        <v>3.7</v>
      </c>
      <c r="AE61" s="33">
        <v>3.8888888888888888</v>
      </c>
      <c r="AF61" s="27">
        <v>171.8</v>
      </c>
      <c r="AG61" s="27">
        <v>66.5</v>
      </c>
      <c r="AH61" s="38">
        <v>190.48941000000002</v>
      </c>
      <c r="AI61" s="38">
        <v>167.52168</v>
      </c>
      <c r="AJ61" s="47">
        <v>189.45132000000001</v>
      </c>
      <c r="AK61" s="47">
        <v>188.52135999999999</v>
      </c>
      <c r="AL61" s="40">
        <v>76.580719999999999</v>
      </c>
      <c r="AM61" s="40">
        <v>84.669169999999994</v>
      </c>
      <c r="AN61" s="41">
        <v>456.52145000000002</v>
      </c>
      <c r="AO61" s="27">
        <v>440.71221000000003</v>
      </c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</row>
    <row r="62" spans="1:64" x14ac:dyDescent="0.3">
      <c r="A62" s="1" t="s">
        <v>67</v>
      </c>
      <c r="B62" s="58" t="s">
        <v>24</v>
      </c>
      <c r="C62" s="58" t="s">
        <v>92</v>
      </c>
      <c r="D62" s="105" t="s">
        <v>18</v>
      </c>
      <c r="E62" s="35">
        <v>40.271047227926076</v>
      </c>
      <c r="F62" s="32">
        <v>20.45288531775018</v>
      </c>
      <c r="G62" s="32">
        <v>20.861943024105187</v>
      </c>
      <c r="H62" s="23">
        <v>4</v>
      </c>
      <c r="I62" s="23">
        <v>1</v>
      </c>
      <c r="J62" s="62">
        <v>24</v>
      </c>
      <c r="K62" s="61">
        <v>5</v>
      </c>
      <c r="L62" s="63">
        <v>5</v>
      </c>
      <c r="M62" s="63">
        <v>5</v>
      </c>
      <c r="N62" s="60">
        <v>15</v>
      </c>
      <c r="O62" s="60">
        <v>9</v>
      </c>
      <c r="P62" s="28">
        <v>6</v>
      </c>
      <c r="Q62" s="28">
        <v>9</v>
      </c>
      <c r="R62" s="42">
        <v>7</v>
      </c>
      <c r="S62" s="29">
        <v>8</v>
      </c>
      <c r="T62" s="43">
        <v>13</v>
      </c>
      <c r="U62" s="43">
        <v>17</v>
      </c>
      <c r="V62" s="30">
        <v>33.509963926410805</v>
      </c>
      <c r="W62" s="30">
        <v>70.211416825380041</v>
      </c>
      <c r="X62" s="31">
        <v>1</v>
      </c>
      <c r="Y62" s="31">
        <v>2.2307692307692304</v>
      </c>
      <c r="Z62" s="37">
        <v>1</v>
      </c>
      <c r="AA62" s="37">
        <v>3</v>
      </c>
      <c r="AB62" s="34">
        <v>2.29</v>
      </c>
      <c r="AC62" s="34">
        <v>2</v>
      </c>
      <c r="AD62" s="33">
        <v>3.0625</v>
      </c>
      <c r="AE62" s="33">
        <v>1.8</v>
      </c>
      <c r="AF62" s="27">
        <v>167.7</v>
      </c>
      <c r="AG62" s="27">
        <v>169</v>
      </c>
      <c r="AH62" s="38">
        <v>242.52364</v>
      </c>
      <c r="AI62" s="24">
        <v>299.77020000000005</v>
      </c>
      <c r="AJ62" s="47">
        <v>392.24640999999997</v>
      </c>
      <c r="AK62" s="25">
        <v>399.27548999999999</v>
      </c>
      <c r="AL62" s="40">
        <v>346.54884999999996</v>
      </c>
      <c r="AM62" s="26">
        <v>303.7928</v>
      </c>
      <c r="AN62" s="41">
        <v>981.31889999999999</v>
      </c>
      <c r="AO62" s="27">
        <v>1002.8384900000001</v>
      </c>
      <c r="AP62" s="32">
        <v>24.208637087387277</v>
      </c>
      <c r="AQ62" s="32">
        <v>10.648765267771411</v>
      </c>
      <c r="AR62" s="32">
        <v>1.7018412936290634</v>
      </c>
      <c r="AS62" s="32">
        <v>8.3822488514510294</v>
      </c>
      <c r="AT62" s="32">
        <v>1.7910100788820873</v>
      </c>
      <c r="AU62" s="32">
        <v>2.4102305085454381</v>
      </c>
      <c r="AV62" s="101">
        <v>74.629017213601273</v>
      </c>
      <c r="AW62" s="103">
        <v>20.339856034708934</v>
      </c>
      <c r="AX62" s="103">
        <v>4.3829502442643316</v>
      </c>
      <c r="AY62" s="103">
        <v>0.97036236083557659</v>
      </c>
      <c r="AZ62" s="103">
        <v>4.4872650466065087</v>
      </c>
      <c r="BA62" s="103">
        <v>1.1491418552641093</v>
      </c>
      <c r="BB62" s="103">
        <v>1.1890874226057389</v>
      </c>
      <c r="BC62" s="101">
        <v>65.324956672443676</v>
      </c>
    </row>
    <row r="63" spans="1:64" x14ac:dyDescent="0.3">
      <c r="A63" s="1" t="s">
        <v>68</v>
      </c>
      <c r="B63" s="58" t="s">
        <v>24</v>
      </c>
      <c r="C63" s="58" t="s">
        <v>92</v>
      </c>
      <c r="D63" s="105" t="s">
        <v>18</v>
      </c>
      <c r="E63" s="35">
        <v>58.751540041067763</v>
      </c>
      <c r="F63" s="32">
        <v>37.448347107438018</v>
      </c>
      <c r="G63" s="32">
        <v>39.708161157024797</v>
      </c>
      <c r="H63" s="23">
        <v>14</v>
      </c>
      <c r="I63" s="23">
        <v>2</v>
      </c>
      <c r="J63" s="62">
        <v>6</v>
      </c>
      <c r="K63" s="61">
        <v>5</v>
      </c>
      <c r="L63" s="63">
        <v>1</v>
      </c>
      <c r="M63" s="63">
        <v>1</v>
      </c>
      <c r="N63" s="60">
        <v>3</v>
      </c>
      <c r="O63" s="60">
        <v>2</v>
      </c>
      <c r="P63" s="28">
        <v>7</v>
      </c>
      <c r="Q63" s="28">
        <v>3</v>
      </c>
      <c r="R63" s="42">
        <v>2</v>
      </c>
      <c r="S63" s="29">
        <v>1</v>
      </c>
      <c r="T63" s="43">
        <v>9</v>
      </c>
      <c r="U63" s="43">
        <v>4</v>
      </c>
      <c r="V63" s="30">
        <v>3.6900334459982824</v>
      </c>
      <c r="W63" s="30">
        <v>3.6900334459982824</v>
      </c>
      <c r="X63" s="31">
        <v>0</v>
      </c>
      <c r="Y63" s="31">
        <v>0</v>
      </c>
      <c r="Z63" s="37">
        <v>1</v>
      </c>
      <c r="AA63" s="37">
        <v>3</v>
      </c>
      <c r="AB63" s="34">
        <v>2.4285714285714284</v>
      </c>
      <c r="AC63" s="34">
        <v>2.2857142857142856</v>
      </c>
      <c r="AD63" s="33">
        <v>3.6842105263157894</v>
      </c>
      <c r="AE63" s="33">
        <v>4.0714285714285712</v>
      </c>
      <c r="AF63" s="27">
        <v>45.9</v>
      </c>
      <c r="AG63" s="27">
        <v>83</v>
      </c>
      <c r="AH63" s="48">
        <v>217.18056000000001</v>
      </c>
      <c r="AI63" s="24">
        <v>142.54265000000001</v>
      </c>
      <c r="AJ63" s="47">
        <v>248.16066000000001</v>
      </c>
      <c r="AK63" s="25">
        <v>186.87772000000001</v>
      </c>
      <c r="AL63" s="40">
        <v>146.70638</v>
      </c>
      <c r="AM63" s="26">
        <v>113.19500000000001</v>
      </c>
      <c r="AN63" s="46">
        <v>612.04759999999999</v>
      </c>
      <c r="AO63" s="27">
        <v>442.61537000000004</v>
      </c>
      <c r="AP63" s="32">
        <v>23.771170973778929</v>
      </c>
      <c r="AQ63" s="32">
        <v>9.0224396299153895</v>
      </c>
      <c r="AR63" s="32">
        <v>2.0520097494103027</v>
      </c>
      <c r="AS63" s="32">
        <v>16.149728900580545</v>
      </c>
      <c r="AT63" s="32">
        <v>2.5636070914669631</v>
      </c>
      <c r="AU63" s="32">
        <v>3.1236923923864652</v>
      </c>
      <c r="AV63" s="101">
        <v>75.286312080167377</v>
      </c>
      <c r="AW63" s="103">
        <v>25.213978308853928</v>
      </c>
      <c r="AX63" s="103">
        <v>7.6014936667721402</v>
      </c>
      <c r="AY63" s="103">
        <v>1.09997957684866</v>
      </c>
      <c r="AZ63" s="103">
        <v>8.817342722073132</v>
      </c>
      <c r="BA63" s="103">
        <v>1.1828513043967128</v>
      </c>
      <c r="BB63" s="103">
        <v>0.25075368050145319</v>
      </c>
      <c r="BC63" s="101">
        <v>76.586679860366672</v>
      </c>
    </row>
    <row r="64" spans="1:64" x14ac:dyDescent="0.3">
      <c r="A64" s="1" t="s">
        <v>69</v>
      </c>
      <c r="B64" s="58" t="s">
        <v>24</v>
      </c>
      <c r="C64" s="58" t="s">
        <v>92</v>
      </c>
      <c r="D64" s="105" t="s">
        <v>18</v>
      </c>
      <c r="E64" s="35">
        <v>53</v>
      </c>
      <c r="F64" s="32">
        <v>33.515273388872927</v>
      </c>
      <c r="G64" s="32">
        <v>33.057851239669425</v>
      </c>
      <c r="H64" s="23">
        <v>2</v>
      </c>
      <c r="I64" s="23">
        <v>2</v>
      </c>
      <c r="J64" s="62">
        <v>52</v>
      </c>
      <c r="K64" s="61">
        <v>67</v>
      </c>
      <c r="L64" s="63">
        <v>4</v>
      </c>
      <c r="M64" s="63">
        <v>5</v>
      </c>
      <c r="N64" s="60">
        <v>17</v>
      </c>
      <c r="O64" s="60">
        <v>14</v>
      </c>
      <c r="P64" s="28">
        <v>1</v>
      </c>
      <c r="Q64" s="28">
        <v>3</v>
      </c>
      <c r="R64" s="42">
        <v>1</v>
      </c>
      <c r="S64" s="29">
        <v>1</v>
      </c>
      <c r="T64" s="43">
        <v>2</v>
      </c>
      <c r="U64" s="43">
        <v>4</v>
      </c>
      <c r="V64" s="30">
        <v>54.809914269562604</v>
      </c>
      <c r="W64" s="30">
        <v>39.473950022493305</v>
      </c>
      <c r="X64" s="31">
        <v>1.7142857142857142</v>
      </c>
      <c r="Y64" s="31">
        <v>1.2</v>
      </c>
      <c r="Z64" s="37">
        <v>1</v>
      </c>
      <c r="AA64" s="37">
        <v>3</v>
      </c>
      <c r="AB64" s="34">
        <v>1.2857142857142858</v>
      </c>
      <c r="AC64" s="34">
        <v>1.2857142857142858</v>
      </c>
      <c r="AD64" s="33">
        <v>3.8888888888888888</v>
      </c>
      <c r="AE64" s="33">
        <v>2.8888888888888888</v>
      </c>
      <c r="AF64" s="27">
        <v>129.19999999999999</v>
      </c>
      <c r="AG64" s="27">
        <v>133</v>
      </c>
      <c r="AH64" s="76"/>
      <c r="AI64" s="24">
        <v>305.65237000000002</v>
      </c>
      <c r="AJ64" s="76"/>
      <c r="AK64" s="25">
        <v>313.24339000000003</v>
      </c>
      <c r="AL64" s="76"/>
      <c r="AM64" s="26">
        <v>258.13816000000003</v>
      </c>
      <c r="AN64" s="76"/>
      <c r="AO64" s="27">
        <v>877.03392000000008</v>
      </c>
      <c r="AP64" s="32">
        <v>22.33921098166255</v>
      </c>
      <c r="AQ64" s="32">
        <v>5.6695214520773387</v>
      </c>
      <c r="AR64" s="32">
        <v>1.1822874461377082</v>
      </c>
      <c r="AS64" s="32">
        <v>6.9915764859681389</v>
      </c>
      <c r="AT64" s="32">
        <v>1.3262583235263694</v>
      </c>
      <c r="AU64" s="32">
        <v>1.4730127864500708</v>
      </c>
      <c r="AV64" s="101">
        <v>64.549371474259317</v>
      </c>
      <c r="AW64" s="103">
        <v>27.767470221745985</v>
      </c>
      <c r="AX64" s="103">
        <v>22.903003784037288</v>
      </c>
      <c r="AY64" s="103">
        <v>2.3251048908118066</v>
      </c>
      <c r="AZ64" s="103">
        <v>10.830086390741041</v>
      </c>
      <c r="BA64" s="103">
        <v>2.5443899430759926</v>
      </c>
      <c r="BB64" s="103">
        <v>0.57445970239696698</v>
      </c>
      <c r="BC64" s="101">
        <v>81.811950188506799</v>
      </c>
    </row>
    <row r="65" spans="1:55" x14ac:dyDescent="0.3">
      <c r="A65" s="1" t="s">
        <v>70</v>
      </c>
      <c r="B65" s="58" t="s">
        <v>24</v>
      </c>
      <c r="C65" s="58" t="s">
        <v>92</v>
      </c>
      <c r="D65" s="77" t="s">
        <v>14</v>
      </c>
      <c r="E65" s="35">
        <v>33.670088980150581</v>
      </c>
      <c r="F65" s="32">
        <v>31.808999081726355</v>
      </c>
      <c r="G65" s="32">
        <v>33.057851239669425</v>
      </c>
      <c r="H65" s="23">
        <v>3</v>
      </c>
      <c r="I65" s="23">
        <v>7</v>
      </c>
      <c r="J65" s="62">
        <v>166</v>
      </c>
      <c r="K65" s="61">
        <v>61</v>
      </c>
      <c r="L65" s="63">
        <v>5</v>
      </c>
      <c r="M65" s="63">
        <v>4</v>
      </c>
      <c r="N65" s="60">
        <v>21</v>
      </c>
      <c r="O65" s="60">
        <v>12</v>
      </c>
      <c r="P65" s="28">
        <v>15</v>
      </c>
      <c r="Q65" s="28">
        <v>16</v>
      </c>
      <c r="R65" s="42">
        <v>7</v>
      </c>
      <c r="S65" s="29">
        <v>5</v>
      </c>
      <c r="T65" s="43">
        <v>22</v>
      </c>
      <c r="U65" s="43">
        <v>21</v>
      </c>
      <c r="V65" s="30">
        <v>45.437936118575813</v>
      </c>
      <c r="W65" s="30">
        <v>45.437936118575813</v>
      </c>
      <c r="X65" s="31">
        <v>1.4</v>
      </c>
      <c r="Y65" s="31">
        <v>1.4</v>
      </c>
      <c r="Z65" s="37">
        <v>0</v>
      </c>
      <c r="AA65" s="37">
        <v>3</v>
      </c>
      <c r="AB65" s="34">
        <v>1.4285714285714286</v>
      </c>
      <c r="AC65" s="34">
        <v>1.29</v>
      </c>
      <c r="AD65" s="33">
        <v>4.5</v>
      </c>
      <c r="AE65" s="33">
        <v>4.5999999999999996</v>
      </c>
      <c r="AF65" s="27">
        <v>141.30699999999999</v>
      </c>
      <c r="AG65" s="27">
        <v>326.89999999999998</v>
      </c>
      <c r="AH65" s="38">
        <v>340.16892999999999</v>
      </c>
      <c r="AI65" s="24">
        <v>244.51330999999999</v>
      </c>
      <c r="AJ65" s="39">
        <v>256.21345000000002</v>
      </c>
      <c r="AK65" s="25">
        <v>165.70501999999999</v>
      </c>
      <c r="AL65" s="40">
        <v>323.06208000000004</v>
      </c>
      <c r="AM65" s="26">
        <v>165.87804</v>
      </c>
      <c r="AN65" s="41">
        <v>919.44446000000005</v>
      </c>
      <c r="AO65" s="27">
        <v>576.09636999999998</v>
      </c>
      <c r="AP65" s="32">
        <v>23.637333709163656</v>
      </c>
      <c r="AQ65" s="32">
        <v>10.219855699194186</v>
      </c>
      <c r="AR65" s="32">
        <v>2.8576197771724932</v>
      </c>
      <c r="AS65" s="32">
        <v>11.705697206640911</v>
      </c>
      <c r="AT65" s="32">
        <v>3.6844477362947017</v>
      </c>
      <c r="AU65" s="32">
        <v>3.5106410479771291</v>
      </c>
      <c r="AV65" s="101">
        <v>66.574517247070474</v>
      </c>
      <c r="AW65" s="103">
        <v>26.963053658966448</v>
      </c>
      <c r="AX65" s="103">
        <v>11.539171346622743</v>
      </c>
      <c r="AY65" s="103">
        <v>1.0661756483817246</v>
      </c>
      <c r="AZ65" s="103">
        <v>13.203573034168036</v>
      </c>
      <c r="BA65" s="103">
        <v>1.125324490569396</v>
      </c>
      <c r="BB65" s="103">
        <v>2.9611452891570207</v>
      </c>
      <c r="BC65" s="101">
        <v>77.608334591574817</v>
      </c>
    </row>
    <row r="66" spans="1:55" x14ac:dyDescent="0.3">
      <c r="A66" s="1" t="s">
        <v>71</v>
      </c>
      <c r="B66" s="58" t="s">
        <v>24</v>
      </c>
      <c r="C66" s="58" t="s">
        <v>92</v>
      </c>
      <c r="D66" s="77" t="s">
        <v>14</v>
      </c>
      <c r="E66" s="35">
        <v>30.644763860369611</v>
      </c>
      <c r="F66" s="32">
        <v>20.762471655328802</v>
      </c>
      <c r="G66" s="32">
        <v>20.975056689342409</v>
      </c>
      <c r="H66" s="23">
        <v>7</v>
      </c>
      <c r="I66" s="23">
        <v>16</v>
      </c>
      <c r="J66" s="62">
        <v>45</v>
      </c>
      <c r="K66" s="61">
        <v>18</v>
      </c>
      <c r="L66" s="63">
        <v>4</v>
      </c>
      <c r="M66" s="63">
        <v>2</v>
      </c>
      <c r="N66" s="60">
        <v>13</v>
      </c>
      <c r="O66" s="60">
        <v>7</v>
      </c>
      <c r="P66" s="28">
        <v>18</v>
      </c>
      <c r="Q66" s="28">
        <v>11</v>
      </c>
      <c r="R66" s="42">
        <v>11</v>
      </c>
      <c r="S66" s="29">
        <v>1</v>
      </c>
      <c r="T66" s="43">
        <v>29</v>
      </c>
      <c r="U66" s="43">
        <v>12</v>
      </c>
      <c r="V66" s="30">
        <v>167.05139172999731</v>
      </c>
      <c r="W66" s="30">
        <v>113.79439214290606</v>
      </c>
      <c r="X66" s="31">
        <v>5.4782608695652169</v>
      </c>
      <c r="Y66" s="31">
        <v>3.6923076923076925</v>
      </c>
      <c r="Z66" s="37">
        <v>0</v>
      </c>
      <c r="AA66" s="37">
        <v>3</v>
      </c>
      <c r="AB66" s="34">
        <v>1.1399999999999999</v>
      </c>
      <c r="AC66" s="75"/>
      <c r="AD66" s="33">
        <v>3</v>
      </c>
      <c r="AE66" s="75"/>
      <c r="AF66" s="27">
        <v>147.43</v>
      </c>
      <c r="AG66" s="27">
        <v>50.2</v>
      </c>
      <c r="AH66" s="38">
        <v>268.43261999999999</v>
      </c>
      <c r="AI66" s="24">
        <v>247.58432999999999</v>
      </c>
      <c r="AJ66" s="39">
        <v>309.41553000000005</v>
      </c>
      <c r="AK66" s="25">
        <v>293.56304</v>
      </c>
      <c r="AL66" s="40">
        <v>144.16467000000003</v>
      </c>
      <c r="AM66" s="26">
        <v>113.21663000000001</v>
      </c>
      <c r="AN66" s="41">
        <v>722.01282000000003</v>
      </c>
      <c r="AO66" s="27">
        <v>654.36400000000003</v>
      </c>
      <c r="AP66" s="32">
        <v>22.628050141095827</v>
      </c>
      <c r="AQ66" s="32">
        <v>7.1818207595625543</v>
      </c>
      <c r="AR66" s="32">
        <v>2.6732323779704776</v>
      </c>
      <c r="AS66" s="32">
        <v>9.395293126878375</v>
      </c>
      <c r="AT66" s="32">
        <v>3.2102168809690981</v>
      </c>
      <c r="AU66" s="32">
        <v>2.7859115136709294</v>
      </c>
      <c r="AV66" s="101">
        <v>64.935189630340858</v>
      </c>
      <c r="AW66" s="103">
        <v>20.730002984387482</v>
      </c>
      <c r="AX66" s="103">
        <v>4.6662565864475205</v>
      </c>
      <c r="AY66" s="103">
        <v>1.1440895877451842</v>
      </c>
      <c r="AZ66" s="103">
        <v>3.4995848940421568</v>
      </c>
      <c r="BA66" s="103">
        <v>1.2336346265112355</v>
      </c>
      <c r="BB66" s="103">
        <v>1.2057605872666441</v>
      </c>
      <c r="BC66" s="101">
        <v>70.506273062730628</v>
      </c>
    </row>
    <row r="67" spans="1:55" x14ac:dyDescent="0.3">
      <c r="A67" s="1" t="s">
        <v>72</v>
      </c>
      <c r="B67" s="58" t="s">
        <v>24</v>
      </c>
      <c r="C67" s="58" t="s">
        <v>92</v>
      </c>
      <c r="D67" s="77" t="s">
        <v>14</v>
      </c>
      <c r="E67" s="35">
        <v>42.910335386721421</v>
      </c>
      <c r="F67" s="32">
        <v>22.2668435583922</v>
      </c>
      <c r="G67" s="32">
        <v>23.127397898813154</v>
      </c>
      <c r="H67" s="23">
        <v>48</v>
      </c>
      <c r="I67" s="23">
        <v>13</v>
      </c>
      <c r="J67" s="62">
        <v>13</v>
      </c>
      <c r="K67" s="61">
        <v>7</v>
      </c>
      <c r="L67" s="63">
        <v>0</v>
      </c>
      <c r="M67" s="63">
        <v>0</v>
      </c>
      <c r="N67" s="60">
        <v>6</v>
      </c>
      <c r="O67" s="60">
        <v>2</v>
      </c>
      <c r="P67" s="28">
        <v>6</v>
      </c>
      <c r="Q67" s="28">
        <v>4</v>
      </c>
      <c r="R67" s="42">
        <v>2</v>
      </c>
      <c r="S67" s="29">
        <v>1</v>
      </c>
      <c r="T67" s="43">
        <v>8</v>
      </c>
      <c r="U67" s="43">
        <v>5</v>
      </c>
      <c r="V67" s="30">
        <v>3.6900334459982824</v>
      </c>
      <c r="W67" s="30">
        <v>86.268302468679124</v>
      </c>
      <c r="X67" s="31">
        <v>0</v>
      </c>
      <c r="Y67" s="31">
        <v>2.7692307692307696</v>
      </c>
      <c r="Z67" s="37">
        <v>0</v>
      </c>
      <c r="AA67" s="37">
        <v>3</v>
      </c>
      <c r="AB67" s="34">
        <v>1.8571428571428572</v>
      </c>
      <c r="AC67" s="34">
        <v>2</v>
      </c>
      <c r="AD67" s="33">
        <v>3.3846153846153846</v>
      </c>
      <c r="AE67" s="33">
        <v>1.4166666666666667</v>
      </c>
      <c r="AF67" s="27">
        <v>454</v>
      </c>
      <c r="AG67" s="27">
        <v>86</v>
      </c>
      <c r="AH67" s="38">
        <v>267.09176000000002</v>
      </c>
      <c r="AI67" s="24">
        <v>318.90971999999999</v>
      </c>
      <c r="AJ67" s="39">
        <v>249.46585999999999</v>
      </c>
      <c r="AK67" s="25">
        <v>356.10793000000001</v>
      </c>
      <c r="AL67" s="40">
        <v>286.23153000000002</v>
      </c>
      <c r="AM67" s="26">
        <v>283.93908000000005</v>
      </c>
      <c r="AN67" s="41">
        <v>802.78915000000006</v>
      </c>
      <c r="AO67" s="27">
        <v>958.95673000000011</v>
      </c>
      <c r="AP67" s="32">
        <v>21.916705101711329</v>
      </c>
      <c r="AQ67" s="32">
        <v>6.211291749260317</v>
      </c>
      <c r="AR67" s="32">
        <v>1.1261659462116775</v>
      </c>
      <c r="AS67" s="32">
        <v>6.1387154628887668</v>
      </c>
      <c r="AT67" s="32">
        <v>1.1672789829989343</v>
      </c>
      <c r="AU67" s="32">
        <v>1.2424039231205888</v>
      </c>
      <c r="AV67" s="101">
        <v>69.955922081615242</v>
      </c>
      <c r="AW67" s="103">
        <v>18.348508406311776</v>
      </c>
      <c r="AX67" s="103">
        <v>2.6383638358965236</v>
      </c>
      <c r="AY67" s="103">
        <v>0.7067376131370654</v>
      </c>
      <c r="AZ67" s="103">
        <v>2.1506917153523233</v>
      </c>
      <c r="BA67" s="103">
        <v>0.89980461881575313</v>
      </c>
      <c r="BB67" s="103">
        <v>0.60464673908685163</v>
      </c>
      <c r="BC67" s="101">
        <v>59.561247095693524</v>
      </c>
    </row>
    <row r="68" spans="1:55" x14ac:dyDescent="0.3">
      <c r="A68" s="1" t="s">
        <v>85</v>
      </c>
      <c r="B68" s="58" t="s">
        <v>24</v>
      </c>
      <c r="C68" s="104" t="s">
        <v>93</v>
      </c>
      <c r="D68" s="77" t="s">
        <v>14</v>
      </c>
      <c r="E68" s="35">
        <v>53</v>
      </c>
      <c r="F68" s="32">
        <v>27.532287779741697</v>
      </c>
      <c r="G68" s="32">
        <v>29.178239766574084</v>
      </c>
      <c r="H68" s="23">
        <v>15</v>
      </c>
      <c r="I68" s="23">
        <v>10</v>
      </c>
      <c r="J68" s="62">
        <v>105</v>
      </c>
      <c r="K68" s="61">
        <v>50</v>
      </c>
      <c r="L68" s="63">
        <v>3</v>
      </c>
      <c r="M68" s="63">
        <v>2</v>
      </c>
      <c r="N68" s="60">
        <v>12</v>
      </c>
      <c r="O68" s="60">
        <v>5</v>
      </c>
      <c r="P68" s="28">
        <v>12</v>
      </c>
      <c r="Q68" s="28">
        <v>11</v>
      </c>
      <c r="R68" s="42">
        <v>13</v>
      </c>
      <c r="S68" s="29">
        <v>6</v>
      </c>
      <c r="T68" s="43">
        <v>25</v>
      </c>
      <c r="U68" s="43">
        <v>17</v>
      </c>
      <c r="V68" s="30">
        <v>10.846816761297287</v>
      </c>
      <c r="W68" s="30">
        <v>69.956545624692794</v>
      </c>
      <c r="X68" s="31">
        <v>0.24</v>
      </c>
      <c r="Y68" s="31">
        <v>2.2222222222222223</v>
      </c>
      <c r="Z68" s="37">
        <v>1</v>
      </c>
      <c r="AA68" s="74">
        <v>2</v>
      </c>
      <c r="AB68" s="34">
        <v>4.5</v>
      </c>
      <c r="AC68" s="34">
        <v>3.6</v>
      </c>
      <c r="AD68" s="33">
        <v>2.71</v>
      </c>
      <c r="AE68" s="33">
        <v>3</v>
      </c>
      <c r="AF68" s="27">
        <v>169.2</v>
      </c>
      <c r="AG68" s="27">
        <v>245</v>
      </c>
      <c r="AH68" s="38">
        <v>273.57982000000004</v>
      </c>
      <c r="AI68" s="24">
        <v>255.62951999999999</v>
      </c>
      <c r="AJ68" s="39">
        <v>201.82189000000002</v>
      </c>
      <c r="AK68" s="25">
        <v>272.00106</v>
      </c>
      <c r="AL68" s="40">
        <v>115.91999000000001</v>
      </c>
      <c r="AM68" s="26">
        <v>148.0575</v>
      </c>
      <c r="AN68" s="41">
        <v>591.32170000000008</v>
      </c>
      <c r="AO68" s="27">
        <v>675.68808000000001</v>
      </c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</row>
    <row r="69" spans="1:55" x14ac:dyDescent="0.3">
      <c r="A69" s="1" t="s">
        <v>73</v>
      </c>
      <c r="B69" s="58" t="s">
        <v>24</v>
      </c>
      <c r="C69" s="58" t="s">
        <v>92</v>
      </c>
      <c r="D69" s="77" t="s">
        <v>14</v>
      </c>
      <c r="E69" s="35">
        <v>61.24024640657084</v>
      </c>
      <c r="F69" s="32">
        <v>17.996568747592875</v>
      </c>
      <c r="G69" s="32">
        <v>18.731837120549002</v>
      </c>
      <c r="H69" s="23">
        <v>1</v>
      </c>
      <c r="I69" s="23">
        <v>0</v>
      </c>
      <c r="J69" s="62">
        <v>129</v>
      </c>
      <c r="K69" s="61">
        <v>222</v>
      </c>
      <c r="L69" s="63">
        <v>6</v>
      </c>
      <c r="M69" s="63">
        <v>6</v>
      </c>
      <c r="N69" s="60">
        <v>16</v>
      </c>
      <c r="O69" s="60">
        <v>17</v>
      </c>
      <c r="P69" s="28">
        <v>13</v>
      </c>
      <c r="Q69" s="28">
        <v>6</v>
      </c>
      <c r="R69" s="42">
        <v>12</v>
      </c>
      <c r="S69" s="29">
        <v>2</v>
      </c>
      <c r="T69" s="43">
        <v>25</v>
      </c>
      <c r="U69" s="43">
        <v>8</v>
      </c>
      <c r="V69" s="30">
        <v>93.149824887235837</v>
      </c>
      <c r="W69" s="30">
        <v>33.509963926410805</v>
      </c>
      <c r="X69" s="31">
        <v>3</v>
      </c>
      <c r="Y69" s="31">
        <v>1</v>
      </c>
      <c r="Z69" s="37">
        <v>0</v>
      </c>
      <c r="AA69" s="37">
        <v>3</v>
      </c>
      <c r="AB69" s="34">
        <v>3.1</v>
      </c>
      <c r="AC69" s="34">
        <v>0.7142857142857143</v>
      </c>
      <c r="AD69" s="33">
        <v>5</v>
      </c>
      <c r="AE69" s="33">
        <v>2.6</v>
      </c>
      <c r="AF69" s="27">
        <v>268.37</v>
      </c>
      <c r="AG69" s="27">
        <v>219</v>
      </c>
      <c r="AH69" s="38">
        <v>281.92771000000005</v>
      </c>
      <c r="AI69" s="24">
        <v>260.34410000000003</v>
      </c>
      <c r="AJ69" s="39">
        <v>592.38122999999996</v>
      </c>
      <c r="AK69" s="25">
        <v>391.59750000000003</v>
      </c>
      <c r="AL69" s="40">
        <v>544.39124000000004</v>
      </c>
      <c r="AM69" s="26">
        <v>301.65140000000002</v>
      </c>
      <c r="AN69" s="41">
        <v>1418.70018</v>
      </c>
      <c r="AO69" s="27">
        <v>953.59300000000007</v>
      </c>
      <c r="AP69" s="32">
        <v>18.355950014931736</v>
      </c>
      <c r="AQ69" s="32">
        <v>2.0528145241120059</v>
      </c>
      <c r="AR69" s="32">
        <v>0.7050025288327384</v>
      </c>
      <c r="AS69" s="32">
        <v>1.9140180026376286</v>
      </c>
      <c r="AT69" s="32">
        <v>1.0163908736027585</v>
      </c>
      <c r="AU69" s="32">
        <v>0.86399607274098711</v>
      </c>
      <c r="AV69" s="101">
        <v>62.577120519945375</v>
      </c>
      <c r="AW69" s="103">
        <v>22.014466288780564</v>
      </c>
      <c r="AX69" s="103">
        <v>7.5390253613025218</v>
      </c>
      <c r="AY69" s="103">
        <v>3.8162677540081229</v>
      </c>
      <c r="AZ69" s="103">
        <v>10.852447330780576</v>
      </c>
      <c r="BA69" s="103">
        <v>4.9431838165017954</v>
      </c>
      <c r="BB69" s="103">
        <v>2.9147463893561203</v>
      </c>
      <c r="BC69" s="101">
        <v>55.774722720329407</v>
      </c>
    </row>
    <row r="70" spans="1:55" x14ac:dyDescent="0.3">
      <c r="A70" s="1" t="s">
        <v>74</v>
      </c>
      <c r="B70" s="58" t="s">
        <v>24</v>
      </c>
      <c r="C70" s="58" t="s">
        <v>92</v>
      </c>
      <c r="D70" s="77" t="s">
        <v>14</v>
      </c>
      <c r="E70" s="35">
        <v>54.124572210814513</v>
      </c>
      <c r="F70" s="32">
        <v>20.211524709247623</v>
      </c>
      <c r="G70" s="32">
        <v>20.700816741315069</v>
      </c>
      <c r="H70" s="23">
        <v>4</v>
      </c>
      <c r="I70" s="23">
        <v>12</v>
      </c>
      <c r="J70" s="62">
        <v>30</v>
      </c>
      <c r="K70" s="61">
        <v>46</v>
      </c>
      <c r="L70" s="63">
        <v>1</v>
      </c>
      <c r="M70" s="63">
        <v>2</v>
      </c>
      <c r="N70" s="60">
        <v>5</v>
      </c>
      <c r="O70" s="60">
        <v>9</v>
      </c>
      <c r="P70" s="28">
        <v>7</v>
      </c>
      <c r="Q70" s="28">
        <v>8</v>
      </c>
      <c r="R70" s="42">
        <v>6</v>
      </c>
      <c r="S70" s="29">
        <v>3</v>
      </c>
      <c r="T70" s="43">
        <v>13</v>
      </c>
      <c r="U70" s="43">
        <v>11</v>
      </c>
      <c r="V70" s="30">
        <v>63.329894406823321</v>
      </c>
      <c r="W70" s="30">
        <v>116.34310414977891</v>
      </c>
      <c r="X70" s="31">
        <v>2</v>
      </c>
      <c r="Y70" s="31">
        <v>3.7777777777777777</v>
      </c>
      <c r="Z70" s="37">
        <v>0</v>
      </c>
      <c r="AA70" s="37">
        <v>3</v>
      </c>
      <c r="AB70" s="34">
        <v>0.86</v>
      </c>
      <c r="AC70" s="34">
        <v>1</v>
      </c>
      <c r="AD70" s="33">
        <v>2.5</v>
      </c>
      <c r="AE70" s="33">
        <v>4</v>
      </c>
      <c r="AF70" s="27">
        <v>112.4</v>
      </c>
      <c r="AG70" s="27">
        <v>123</v>
      </c>
      <c r="AH70" s="48">
        <v>183.04992999999999</v>
      </c>
      <c r="AI70" s="24">
        <v>123.72725</v>
      </c>
      <c r="AJ70" s="47">
        <v>118.77483000000001</v>
      </c>
      <c r="AK70" s="25">
        <v>147.77631</v>
      </c>
      <c r="AL70" s="40">
        <v>115.31453</v>
      </c>
      <c r="AM70" s="26">
        <v>70.330539999999999</v>
      </c>
      <c r="AN70" s="46">
        <v>417.13928999999996</v>
      </c>
      <c r="AO70" s="27">
        <v>341.83409999999998</v>
      </c>
      <c r="AP70" s="32">
        <v>23.902286011128247</v>
      </c>
      <c r="AQ70" s="32">
        <v>7.2878861672240616</v>
      </c>
      <c r="AR70" s="32">
        <v>0.91280153080596238</v>
      </c>
      <c r="AS70" s="32">
        <v>6.0924512630802017</v>
      </c>
      <c r="AT70" s="32">
        <v>0.88828729532243633</v>
      </c>
      <c r="AU70" s="32">
        <v>1.1405318931536637</v>
      </c>
      <c r="AV70" s="100"/>
      <c r="AW70" s="103">
        <v>21.854467140897928</v>
      </c>
      <c r="AX70" s="103">
        <v>4.7743476097383653</v>
      </c>
      <c r="AY70" s="103">
        <v>1.3158589362415323</v>
      </c>
      <c r="AZ70" s="103">
        <v>2.5878171970938424</v>
      </c>
      <c r="BA70" s="103">
        <v>1.5865928541091958</v>
      </c>
      <c r="BB70" s="103">
        <v>0.9949009600236981</v>
      </c>
      <c r="BC70" s="101">
        <v>53.901506633685649</v>
      </c>
    </row>
    <row r="71" spans="1:55" x14ac:dyDescent="0.3">
      <c r="A71" s="1" t="s">
        <v>86</v>
      </c>
      <c r="B71" s="58" t="s">
        <v>24</v>
      </c>
      <c r="C71" s="104" t="s">
        <v>93</v>
      </c>
      <c r="D71" s="77" t="s">
        <v>14</v>
      </c>
      <c r="E71" s="35">
        <v>48</v>
      </c>
      <c r="F71" s="32">
        <v>23.030045351473927</v>
      </c>
      <c r="G71" s="32">
        <v>65.8</v>
      </c>
      <c r="H71" s="23">
        <v>2</v>
      </c>
      <c r="I71" s="23">
        <v>6</v>
      </c>
      <c r="J71" s="62">
        <v>149</v>
      </c>
      <c r="K71" s="61">
        <v>80</v>
      </c>
      <c r="L71" s="63">
        <v>6</v>
      </c>
      <c r="M71" s="63">
        <v>6</v>
      </c>
      <c r="N71" s="60">
        <v>25</v>
      </c>
      <c r="O71" s="60">
        <v>20</v>
      </c>
      <c r="P71" s="28">
        <v>15</v>
      </c>
      <c r="Q71" s="28">
        <v>13</v>
      </c>
      <c r="R71" s="42">
        <v>16</v>
      </c>
      <c r="S71" s="29">
        <v>10</v>
      </c>
      <c r="T71" s="43">
        <v>31</v>
      </c>
      <c r="U71" s="43">
        <v>23</v>
      </c>
      <c r="V71" s="30">
        <v>146.82569975197836</v>
      </c>
      <c r="W71" s="30">
        <v>40.391486344967547</v>
      </c>
      <c r="X71" s="31">
        <v>4.8</v>
      </c>
      <c r="Y71" s="31">
        <v>1.2307692307692308</v>
      </c>
      <c r="Z71" s="37">
        <v>0</v>
      </c>
      <c r="AA71" s="74">
        <v>2</v>
      </c>
      <c r="AB71" s="34">
        <v>1.2</v>
      </c>
      <c r="AC71" s="34">
        <v>0.71</v>
      </c>
      <c r="AD71" s="33">
        <v>2.33</v>
      </c>
      <c r="AE71" s="33">
        <v>2.2999999999999998</v>
      </c>
      <c r="AF71" s="27">
        <v>59.4</v>
      </c>
      <c r="AG71" s="27">
        <v>55</v>
      </c>
      <c r="AH71" s="48">
        <v>190.53266000000002</v>
      </c>
      <c r="AI71" s="24">
        <v>184.82317</v>
      </c>
      <c r="AJ71" s="47">
        <v>225.37354000000002</v>
      </c>
      <c r="AK71" s="25">
        <v>216.91744</v>
      </c>
      <c r="AL71" s="40">
        <v>166.11592999999999</v>
      </c>
      <c r="AM71" s="26">
        <v>162.69889000000001</v>
      </c>
      <c r="AN71" s="46">
        <v>582.02213000000006</v>
      </c>
      <c r="AO71" s="27">
        <v>564.43949999999995</v>
      </c>
      <c r="AP71" s="100"/>
      <c r="AQ71" s="100"/>
      <c r="AR71" s="100"/>
      <c r="AS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</row>
    <row r="72" spans="1:55" x14ac:dyDescent="0.3">
      <c r="A72" s="1" t="s">
        <v>87</v>
      </c>
      <c r="B72" s="58" t="s">
        <v>24</v>
      </c>
      <c r="C72" s="104" t="s">
        <v>93</v>
      </c>
      <c r="D72" s="77" t="s">
        <v>14</v>
      </c>
      <c r="E72" s="35">
        <v>27</v>
      </c>
      <c r="F72" s="32">
        <v>23.178460137950356</v>
      </c>
      <c r="G72" s="71"/>
      <c r="H72" s="23">
        <v>4</v>
      </c>
      <c r="I72" s="67"/>
      <c r="J72" s="62">
        <v>94</v>
      </c>
      <c r="K72" s="68"/>
      <c r="L72" s="63">
        <v>2</v>
      </c>
      <c r="M72" s="68"/>
      <c r="N72" s="60">
        <v>17</v>
      </c>
      <c r="O72" s="67"/>
      <c r="P72" s="28">
        <v>17</v>
      </c>
      <c r="Q72" s="69"/>
      <c r="R72" s="42">
        <v>7</v>
      </c>
      <c r="S72" s="69"/>
      <c r="T72" s="43">
        <v>24</v>
      </c>
      <c r="U72" s="70"/>
      <c r="V72" s="30">
        <v>93.149824887235852</v>
      </c>
      <c r="W72" s="71"/>
      <c r="X72" s="31">
        <v>3.0000000000000004</v>
      </c>
      <c r="Y72" s="71"/>
      <c r="Z72" s="37">
        <v>0</v>
      </c>
      <c r="AA72" s="73"/>
      <c r="AB72" s="75"/>
      <c r="AC72" s="75"/>
      <c r="AD72" s="75"/>
      <c r="AE72" s="75"/>
      <c r="AF72" s="27">
        <v>34.9</v>
      </c>
      <c r="AG72" s="71"/>
      <c r="AH72" s="48">
        <v>258.46257000000003</v>
      </c>
      <c r="AI72" s="71"/>
      <c r="AJ72" s="47">
        <v>219.92351000000002</v>
      </c>
      <c r="AK72" s="71"/>
      <c r="AL72" s="40">
        <v>113.82214999999999</v>
      </c>
      <c r="AM72" s="71"/>
      <c r="AN72" s="46">
        <v>592.20823000000007</v>
      </c>
      <c r="AO72" s="71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</row>
    <row r="73" spans="1:55" x14ac:dyDescent="0.3">
      <c r="A73" s="1" t="s">
        <v>51</v>
      </c>
      <c r="B73" s="94" t="s">
        <v>13</v>
      </c>
      <c r="C73" s="104" t="s">
        <v>93</v>
      </c>
      <c r="D73" s="77" t="s">
        <v>14</v>
      </c>
      <c r="E73" s="35">
        <v>46</v>
      </c>
      <c r="F73" s="32">
        <v>26.396254141528459</v>
      </c>
      <c r="G73" s="32">
        <v>27.382006370880145</v>
      </c>
      <c r="H73" s="23">
        <v>3</v>
      </c>
      <c r="I73" s="23">
        <v>7</v>
      </c>
      <c r="J73" s="62">
        <v>8</v>
      </c>
      <c r="K73" s="61">
        <v>0</v>
      </c>
      <c r="L73" s="63">
        <v>0</v>
      </c>
      <c r="M73" s="63">
        <v>2</v>
      </c>
      <c r="N73" s="60">
        <v>1</v>
      </c>
      <c r="O73" s="60">
        <v>2</v>
      </c>
      <c r="P73" s="28">
        <v>3</v>
      </c>
      <c r="Q73" s="28">
        <v>4</v>
      </c>
      <c r="R73" s="42">
        <v>0</v>
      </c>
      <c r="S73" s="29">
        <v>1</v>
      </c>
      <c r="T73" s="43">
        <v>3</v>
      </c>
      <c r="U73" s="43">
        <v>5</v>
      </c>
      <c r="V73" s="30">
        <v>70.346348637508626</v>
      </c>
      <c r="W73" s="30">
        <v>56.703243188953877</v>
      </c>
      <c r="X73" s="31">
        <v>2.2352941176470589</v>
      </c>
      <c r="Y73" s="31">
        <v>1.7777777777777777</v>
      </c>
      <c r="Z73" s="37">
        <v>0</v>
      </c>
      <c r="AA73" s="37">
        <v>0</v>
      </c>
      <c r="AB73" s="34">
        <v>1</v>
      </c>
      <c r="AC73" s="34">
        <v>1</v>
      </c>
      <c r="AD73" s="33">
        <v>3.4285714285714284</v>
      </c>
      <c r="AE73" s="33">
        <v>3.2857142857142856</v>
      </c>
      <c r="AF73" s="27">
        <v>170.7</v>
      </c>
      <c r="AG73" s="27">
        <v>139.6</v>
      </c>
      <c r="AH73" s="48">
        <v>220.68051000000003</v>
      </c>
      <c r="AI73" s="24">
        <v>231.76333</v>
      </c>
      <c r="AJ73" s="47">
        <v>318.73671000000002</v>
      </c>
      <c r="AK73" s="25">
        <v>298.80946</v>
      </c>
      <c r="AL73" s="40">
        <v>170.74408</v>
      </c>
      <c r="AM73" s="26">
        <v>137.85549</v>
      </c>
      <c r="AN73" s="46">
        <v>710.16129999999998</v>
      </c>
      <c r="AO73" s="27">
        <v>668.42827999999997</v>
      </c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</row>
    <row r="74" spans="1:55" x14ac:dyDescent="0.3">
      <c r="A74" s="1" t="s">
        <v>52</v>
      </c>
      <c r="B74" s="94" t="s">
        <v>13</v>
      </c>
      <c r="C74" s="104" t="s">
        <v>93</v>
      </c>
      <c r="D74" s="77" t="s">
        <v>14</v>
      </c>
      <c r="E74" s="35">
        <v>54</v>
      </c>
      <c r="F74" s="32">
        <v>23.904791217810612</v>
      </c>
      <c r="G74" s="32">
        <v>23.938989774631512</v>
      </c>
      <c r="H74" s="23">
        <v>3</v>
      </c>
      <c r="I74" s="23">
        <v>6</v>
      </c>
      <c r="J74" s="62">
        <v>24</v>
      </c>
      <c r="K74" s="61">
        <v>23</v>
      </c>
      <c r="L74" s="63">
        <v>0</v>
      </c>
      <c r="M74" s="63">
        <v>2</v>
      </c>
      <c r="N74" s="60">
        <v>5</v>
      </c>
      <c r="O74" s="60">
        <v>5</v>
      </c>
      <c r="P74" s="28">
        <v>6</v>
      </c>
      <c r="Q74" s="28">
        <v>9</v>
      </c>
      <c r="R74" s="42">
        <v>3</v>
      </c>
      <c r="S74" s="29">
        <v>7</v>
      </c>
      <c r="T74" s="43">
        <v>9</v>
      </c>
      <c r="U74" s="43">
        <v>16</v>
      </c>
      <c r="V74" s="30">
        <v>122.96975536764836</v>
      </c>
      <c r="W74" s="30">
        <v>57.365908310740821</v>
      </c>
      <c r="X74" s="31">
        <v>4</v>
      </c>
      <c r="Y74" s="31">
        <v>1.8</v>
      </c>
      <c r="Z74" s="37">
        <v>0</v>
      </c>
      <c r="AA74" s="37">
        <v>0</v>
      </c>
      <c r="AB74" s="34">
        <v>2</v>
      </c>
      <c r="AC74" s="34">
        <v>1.5714285714285714</v>
      </c>
      <c r="AD74" s="33">
        <v>3.7692307692307692</v>
      </c>
      <c r="AE74" s="33">
        <v>3.8181818181818183</v>
      </c>
      <c r="AF74" s="27">
        <v>137.80000000000001</v>
      </c>
      <c r="AG74" s="27">
        <v>115.14</v>
      </c>
      <c r="AH74" s="48">
        <v>198.59948000000003</v>
      </c>
      <c r="AI74" s="24">
        <v>228.53106</v>
      </c>
      <c r="AJ74" s="47">
        <v>135.27602999999999</v>
      </c>
      <c r="AK74" s="25">
        <v>209.02363</v>
      </c>
      <c r="AL74" s="40">
        <v>116.37415</v>
      </c>
      <c r="AM74" s="26">
        <v>112.43805999999999</v>
      </c>
      <c r="AN74" s="46">
        <v>450.24966000000001</v>
      </c>
      <c r="AO74" s="27">
        <v>549.99275</v>
      </c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</row>
    <row r="75" spans="1:55" x14ac:dyDescent="0.3">
      <c r="A75" s="1" t="s">
        <v>54</v>
      </c>
      <c r="B75" s="94" t="s">
        <v>13</v>
      </c>
      <c r="C75" s="104" t="s">
        <v>93</v>
      </c>
      <c r="D75" s="77" t="s">
        <v>14</v>
      </c>
      <c r="E75" s="35">
        <v>44</v>
      </c>
      <c r="F75" s="32">
        <v>20.202020202020204</v>
      </c>
      <c r="G75" s="32">
        <v>21.6712580348944</v>
      </c>
      <c r="H75" s="23">
        <v>1</v>
      </c>
      <c r="I75" s="23">
        <v>14</v>
      </c>
      <c r="J75" s="62">
        <v>0</v>
      </c>
      <c r="K75" s="61">
        <v>0</v>
      </c>
      <c r="L75" s="63">
        <v>0</v>
      </c>
      <c r="M75" s="63">
        <v>3</v>
      </c>
      <c r="N75" s="60">
        <v>5</v>
      </c>
      <c r="O75" s="60">
        <v>6</v>
      </c>
      <c r="P75" s="28">
        <v>3</v>
      </c>
      <c r="Q75" s="28">
        <v>5</v>
      </c>
      <c r="R75" s="42">
        <v>3</v>
      </c>
      <c r="S75" s="29">
        <v>3</v>
      </c>
      <c r="T75" s="43">
        <v>6</v>
      </c>
      <c r="U75" s="43">
        <v>8</v>
      </c>
      <c r="V75" s="30">
        <v>63.329894406823321</v>
      </c>
      <c r="W75" s="30">
        <v>69.956545624692779</v>
      </c>
      <c r="X75" s="31">
        <v>2</v>
      </c>
      <c r="Y75" s="31">
        <v>2.2222222222222223</v>
      </c>
      <c r="Z75" s="37">
        <v>0</v>
      </c>
      <c r="AA75" s="37">
        <v>0</v>
      </c>
      <c r="AB75" s="34">
        <v>1</v>
      </c>
      <c r="AC75" s="34">
        <v>1.1399999999999999</v>
      </c>
      <c r="AD75" s="33">
        <v>5.1428571428571432</v>
      </c>
      <c r="AE75" s="33">
        <v>5.25</v>
      </c>
      <c r="AF75" s="27">
        <v>56</v>
      </c>
      <c r="AG75" s="27">
        <v>127</v>
      </c>
      <c r="AH75" s="48">
        <v>168.66804999999999</v>
      </c>
      <c r="AI75" s="24">
        <v>443.86973999999998</v>
      </c>
      <c r="AJ75" s="47">
        <v>411.04051000000004</v>
      </c>
      <c r="AK75" s="25">
        <v>500.44560999999999</v>
      </c>
      <c r="AL75" s="40">
        <v>281.38736</v>
      </c>
      <c r="AM75" s="26">
        <v>573.43627000000004</v>
      </c>
      <c r="AN75" s="46">
        <v>861.09591999999998</v>
      </c>
      <c r="AO75" s="27">
        <v>1517.75162</v>
      </c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</row>
    <row r="76" spans="1:55" x14ac:dyDescent="0.3">
      <c r="A76" s="1" t="s">
        <v>53</v>
      </c>
      <c r="B76" s="94" t="s">
        <v>13</v>
      </c>
      <c r="C76" s="94" t="s">
        <v>92</v>
      </c>
      <c r="D76" s="77" t="s">
        <v>14</v>
      </c>
      <c r="E76" s="35">
        <v>41.149897330595479</v>
      </c>
      <c r="F76" s="32">
        <v>27.645308186023161</v>
      </c>
      <c r="G76" s="32">
        <v>24.454085840295459</v>
      </c>
      <c r="H76" s="23">
        <v>34</v>
      </c>
      <c r="I76" s="23">
        <v>19</v>
      </c>
      <c r="J76" s="61">
        <v>33</v>
      </c>
      <c r="K76" s="61">
        <v>0</v>
      </c>
      <c r="L76" s="63">
        <v>1</v>
      </c>
      <c r="M76" s="63">
        <v>0</v>
      </c>
      <c r="N76" s="1">
        <v>2</v>
      </c>
      <c r="O76" s="1">
        <v>4</v>
      </c>
      <c r="P76" s="28">
        <v>8</v>
      </c>
      <c r="Q76" s="28">
        <v>4</v>
      </c>
      <c r="R76" s="29">
        <v>2</v>
      </c>
      <c r="S76" s="29">
        <v>1</v>
      </c>
      <c r="T76" s="85">
        <v>10</v>
      </c>
      <c r="U76" s="85">
        <v>5</v>
      </c>
      <c r="V76" s="30">
        <v>33.509963926410805</v>
      </c>
      <c r="W76" s="30">
        <v>63.329894406823321</v>
      </c>
      <c r="X76" s="31">
        <v>1</v>
      </c>
      <c r="Y76" s="31">
        <v>2</v>
      </c>
      <c r="Z76" s="88">
        <v>0</v>
      </c>
      <c r="AA76" s="88">
        <v>0</v>
      </c>
      <c r="AB76" s="34">
        <v>0.43</v>
      </c>
      <c r="AC76" s="34">
        <v>0.43</v>
      </c>
      <c r="AD76" s="33">
        <v>3.33</v>
      </c>
      <c r="AE76" s="33">
        <v>3.33</v>
      </c>
      <c r="AF76" s="27">
        <v>39.380000000000003</v>
      </c>
      <c r="AG76" s="27">
        <v>205</v>
      </c>
      <c r="AH76" s="24">
        <v>248.15393</v>
      </c>
      <c r="AI76" s="24">
        <v>257.94351999999998</v>
      </c>
      <c r="AJ76" s="25">
        <v>248.15393</v>
      </c>
      <c r="AK76" s="25">
        <v>248.27632</v>
      </c>
      <c r="AL76" s="26">
        <v>140.26373999999998</v>
      </c>
      <c r="AM76" s="26">
        <v>132.96192000000002</v>
      </c>
      <c r="AN76" s="27">
        <v>636.57159999999999</v>
      </c>
      <c r="AO76" s="27">
        <v>639.18175999999994</v>
      </c>
      <c r="AP76" s="32">
        <v>20.083869716956215</v>
      </c>
      <c r="AQ76" s="32">
        <v>5.3268774117690256</v>
      </c>
      <c r="AR76" s="32">
        <v>1.3972767573167058</v>
      </c>
      <c r="AS76" s="32">
        <v>6.7401162394739469</v>
      </c>
      <c r="AT76" s="32">
        <v>1.635551322103511</v>
      </c>
      <c r="AU76" s="32">
        <v>1.7308745678168462</v>
      </c>
      <c r="AV76" s="101">
        <v>65.050460728389652</v>
      </c>
      <c r="AW76" s="103">
        <v>24.773062196386761</v>
      </c>
      <c r="AX76" s="103">
        <v>10.096741839193569</v>
      </c>
      <c r="AY76" s="103">
        <v>2.2137471384156484</v>
      </c>
      <c r="AZ76" s="103">
        <v>11.247354628923237</v>
      </c>
      <c r="BA76" s="103">
        <v>1.9817878211141089</v>
      </c>
      <c r="BB76" s="103">
        <v>3.0944114440951287</v>
      </c>
      <c r="BC76" s="101">
        <v>72.335159047819673</v>
      </c>
    </row>
    <row r="78" spans="1:55" x14ac:dyDescent="0.3">
      <c r="V78" s="57"/>
      <c r="W78" s="57"/>
      <c r="X78" s="57"/>
      <c r="Y78" s="57"/>
      <c r="Z78" s="72"/>
    </row>
    <row r="83" spans="10:40" x14ac:dyDescent="0.3">
      <c r="J83" s="50"/>
      <c r="N83" s="50"/>
      <c r="O83" s="50"/>
      <c r="R83" s="52"/>
      <c r="S83" s="52"/>
      <c r="T83" s="52"/>
      <c r="AH83" s="56"/>
      <c r="AI83" s="56"/>
      <c r="AJ83" s="56"/>
      <c r="AK83" s="56"/>
      <c r="AL83" s="56"/>
      <c r="AM83" s="56"/>
      <c r="AN83" s="56"/>
    </row>
    <row r="84" spans="10:40" x14ac:dyDescent="0.3">
      <c r="J84" s="50"/>
      <c r="N84" s="50"/>
      <c r="O84" s="50"/>
      <c r="R84" s="52"/>
      <c r="S84" s="52"/>
      <c r="T84" s="52"/>
      <c r="AH84" s="56"/>
      <c r="AI84" s="56"/>
      <c r="AJ84" s="56"/>
      <c r="AK84" s="56"/>
      <c r="AL84" s="56"/>
      <c r="AM84" s="56"/>
      <c r="AN84" s="56"/>
    </row>
    <row r="85" spans="10:40" x14ac:dyDescent="0.3">
      <c r="J85" s="50"/>
      <c r="N85" s="50"/>
      <c r="O85" s="50"/>
      <c r="R85" s="52"/>
      <c r="S85" s="52"/>
      <c r="T85" s="52"/>
      <c r="AH85" s="56"/>
      <c r="AI85" s="56"/>
      <c r="AJ85" s="56"/>
      <c r="AK85" s="56"/>
      <c r="AL85" s="56"/>
      <c r="AM85" s="56"/>
      <c r="AN85" s="56"/>
    </row>
    <row r="86" spans="10:40" x14ac:dyDescent="0.3">
      <c r="J86" s="50"/>
      <c r="N86" s="50"/>
      <c r="O86" s="50"/>
      <c r="R86" s="52"/>
      <c r="S86" s="52"/>
      <c r="T86" s="52"/>
      <c r="AH86" s="56"/>
      <c r="AI86" s="56"/>
      <c r="AJ86" s="56"/>
      <c r="AK86" s="56"/>
      <c r="AL86" s="56"/>
      <c r="AM86" s="56"/>
      <c r="AN86" s="56"/>
    </row>
    <row r="87" spans="10:40" x14ac:dyDescent="0.3">
      <c r="J87" s="50"/>
      <c r="N87" s="50"/>
      <c r="O87" s="50"/>
      <c r="R87" s="52"/>
      <c r="S87" s="52"/>
      <c r="T87" s="52"/>
      <c r="AH87" s="56"/>
      <c r="AI87" s="56"/>
      <c r="AJ87" s="56"/>
      <c r="AK87" s="56"/>
      <c r="AL87" s="56"/>
      <c r="AM87" s="56"/>
      <c r="AN87" s="56"/>
    </row>
    <row r="88" spans="10:40" x14ac:dyDescent="0.3">
      <c r="J88" s="50"/>
      <c r="N88" s="50"/>
      <c r="O88" s="50"/>
      <c r="R88" s="52"/>
      <c r="S88" s="52"/>
      <c r="T88" s="52"/>
      <c r="AH88" s="56"/>
      <c r="AI88" s="56"/>
      <c r="AJ88" s="56"/>
      <c r="AK88" s="56"/>
      <c r="AL88" s="56"/>
      <c r="AM88" s="56"/>
      <c r="AN88" s="56"/>
    </row>
  </sheetData>
  <mergeCells count="16">
    <mergeCell ref="P3:U3"/>
    <mergeCell ref="AH3:AI3"/>
    <mergeCell ref="AJ3:AK3"/>
    <mergeCell ref="AL3:AM3"/>
    <mergeCell ref="AN3:AO3"/>
    <mergeCell ref="V3:W3"/>
    <mergeCell ref="X3:Y3"/>
    <mergeCell ref="Z3:AA3"/>
    <mergeCell ref="AB3:AC3"/>
    <mergeCell ref="AD3:AE3"/>
    <mergeCell ref="AF3:AG3"/>
    <mergeCell ref="F3:G3"/>
    <mergeCell ref="H3:I3"/>
    <mergeCell ref="J3:K3"/>
    <mergeCell ref="L3:M3"/>
    <mergeCell ref="N3:O3"/>
  </mergeCells>
  <dataValidations count="1">
    <dataValidation type="list" allowBlank="1" showInputMessage="1" showErrorMessage="1" sqref="D5:D76" xr:uid="{80092E1D-B313-4AD7-9828-90763B915154}"/>
  </dataValidations>
  <pageMargins left="0.70866141732283472" right="0.70866141732283472" top="0.74803149606299213" bottom="0.74803149606299213" header="0.31496062992125984" footer="0.31496062992125984"/>
  <pageSetup paperSize="8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50C4C11FADE5459C0AE0C0622C88C9" ma:contentTypeVersion="3" ma:contentTypeDescription="Create a new document." ma:contentTypeScope="" ma:versionID="d137fcbaf2862605cf80110f1859ea04">
  <xsd:schema xmlns:xsd="http://www.w3.org/2001/XMLSchema" xmlns:xs="http://www.w3.org/2001/XMLSchema" xmlns:p="http://schemas.microsoft.com/office/2006/metadata/properties" xmlns:ns2="8e1b1c41-e057-4073-aa7b-93f240d12606" targetNamespace="http://schemas.microsoft.com/office/2006/metadata/properties" ma:root="true" ma:fieldsID="d86e06d5d7186844b957e99bd0e8f197" ns2:_="">
    <xsd:import namespace="8e1b1c41-e057-4073-aa7b-93f240d126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b1c41-e057-4073-aa7b-93f240d126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A5F032-8BB6-4EC4-99BC-215D32460B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FA316E-49C4-46BF-B5E5-86D2A55C2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1b1c41-e057-4073-aa7b-93f240d12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0A377F-A323-453A-9394-473FA19DAEE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MARCO coeliac study all data</vt:lpstr>
      <vt:lpstr>'MARCO coeliac study all data'!Print_Area</vt:lpstr>
    </vt:vector>
  </TitlesOfParts>
  <Manager/>
  <Company>University of Nottingham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Carolyn Costigan</dc:creator>
  <cp:keywords/>
  <dc:description/>
  <cp:lastModifiedBy>Luca Marciani (staff)</cp:lastModifiedBy>
  <cp:revision/>
  <cp:lastPrinted>2023-08-29T08:25:12Z</cp:lastPrinted>
  <dcterms:created xsi:type="dcterms:W3CDTF">2019-11-12T09:30:27Z</dcterms:created>
  <dcterms:modified xsi:type="dcterms:W3CDTF">2023-10-03T08:39:00Z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0x0101008750C4C11FADE5459C0AE0C0622C88C9</vt:lpwstr>
  </property>
</Properties>
</file>