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27"/>
  <workbookPr/>
  <mc:AlternateContent xmlns:mc="http://schemas.openxmlformats.org/markup-compatibility/2006">
    <mc:Choice Requires="x15">
      <x15ac:absPath xmlns:x15ac="http://schemas.microsoft.com/office/spreadsheetml/2010/11/ac" url="https://uniofnottm-my.sharepoint.com/personal/luke_woodliffe1_nottingham_ac_uk/Documents/Papers/4 - Flow Manuscript/Data repository/"/>
    </mc:Choice>
  </mc:AlternateContent>
  <xr:revisionPtr revIDLastSave="497" documentId="11_F25DC773A252ABDACC1048DAA1DE6FAE5ADE58EE" xr6:coauthVersionLast="47" xr6:coauthVersionMax="47" xr10:uidLastSave="{1E8E4FE9-729C-4081-9DC5-C351A49CFFD8}"/>
  <bookViews>
    <workbookView xWindow="-120" yWindow="-120" windowWidth="29040" windowHeight="15840" xr2:uid="{00000000-000D-0000-FFFF-FFFF00000000}"/>
  </bookViews>
  <sheets>
    <sheet name="Results" sheetId="10" r:id="rId1"/>
    <sheet name="Plot (2)" sheetId="14" r:id="rId2"/>
    <sheet name="Zoom plot" sheetId="9" r:id="rId3"/>
    <sheet name="Mag" sheetId="1" r:id="rId4"/>
    <sheet name="40A" sheetId="11" r:id="rId5"/>
    <sheet name="40B" sheetId="3" r:id="rId6"/>
    <sheet name="UTSA-16" sheetId="6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3" l="1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125" i="3"/>
  <c r="B126" i="3"/>
  <c r="B127" i="3"/>
  <c r="B128" i="3"/>
  <c r="B129" i="3"/>
  <c r="B130" i="3"/>
  <c r="B131" i="3"/>
  <c r="B132" i="3"/>
  <c r="B133" i="3"/>
  <c r="B134" i="3"/>
  <c r="B135" i="3"/>
  <c r="B136" i="3"/>
  <c r="B137" i="3"/>
  <c r="B138" i="3"/>
  <c r="B139" i="3"/>
  <c r="B140" i="3"/>
  <c r="B141" i="3"/>
  <c r="B142" i="3"/>
  <c r="B143" i="3"/>
  <c r="B144" i="3"/>
  <c r="B145" i="3"/>
  <c r="B146" i="3"/>
  <c r="B147" i="3"/>
  <c r="B148" i="3"/>
  <c r="B149" i="3"/>
  <c r="B150" i="3"/>
  <c r="B151" i="3"/>
  <c r="B152" i="3"/>
  <c r="B153" i="3"/>
  <c r="B154" i="3"/>
  <c r="B155" i="3"/>
  <c r="B156" i="3"/>
  <c r="B157" i="3"/>
  <c r="B158" i="3"/>
  <c r="B159" i="3"/>
  <c r="B160" i="3"/>
  <c r="B161" i="3"/>
  <c r="B162" i="3"/>
  <c r="B163" i="3"/>
  <c r="B164" i="3"/>
  <c r="B165" i="3"/>
  <c r="B166" i="3"/>
  <c r="B167" i="3"/>
  <c r="B168" i="3"/>
  <c r="B169" i="3"/>
  <c r="B170" i="3"/>
  <c r="B171" i="3"/>
  <c r="B172" i="3"/>
  <c r="B173" i="3"/>
  <c r="B174" i="3"/>
  <c r="B175" i="3"/>
  <c r="B176" i="3"/>
  <c r="B177" i="3"/>
  <c r="B178" i="3"/>
  <c r="B179" i="3"/>
  <c r="B180" i="3"/>
  <c r="B181" i="3"/>
  <c r="B182" i="3"/>
  <c r="B183" i="3"/>
  <c r="B184" i="3"/>
  <c r="B185" i="3"/>
  <c r="B186" i="3"/>
  <c r="B187" i="3"/>
  <c r="B188" i="3"/>
  <c r="B189" i="3"/>
  <c r="B190" i="3"/>
  <c r="B191" i="3"/>
  <c r="B192" i="3"/>
  <c r="B193" i="3"/>
  <c r="B194" i="3"/>
  <c r="B195" i="3"/>
  <c r="B196" i="3"/>
  <c r="B197" i="3"/>
  <c r="B198" i="3"/>
  <c r="B199" i="3"/>
  <c r="B200" i="3"/>
  <c r="B201" i="3"/>
  <c r="B202" i="3"/>
  <c r="B203" i="3"/>
  <c r="B204" i="3"/>
  <c r="B205" i="3"/>
  <c r="B206" i="3"/>
  <c r="B207" i="3"/>
  <c r="B208" i="3"/>
  <c r="B209" i="3"/>
  <c r="B210" i="3"/>
  <c r="B211" i="3"/>
  <c r="B212" i="3"/>
  <c r="B213" i="3"/>
  <c r="B214" i="3"/>
  <c r="B215" i="3"/>
  <c r="B216" i="3"/>
  <c r="B217" i="3"/>
  <c r="B218" i="3"/>
  <c r="B219" i="3"/>
  <c r="B220" i="3"/>
  <c r="B221" i="3"/>
  <c r="B222" i="3"/>
  <c r="B223" i="3"/>
  <c r="B224" i="3"/>
  <c r="B225" i="3"/>
  <c r="B226" i="3"/>
  <c r="B227" i="3"/>
  <c r="B228" i="3"/>
  <c r="B229" i="3"/>
  <c r="B230" i="3"/>
  <c r="B231" i="3"/>
  <c r="B232" i="3"/>
  <c r="B233" i="3"/>
  <c r="B234" i="3"/>
  <c r="B235" i="3"/>
  <c r="B236" i="3"/>
  <c r="B237" i="3"/>
  <c r="B238" i="3"/>
  <c r="B239" i="3"/>
  <c r="B240" i="3"/>
  <c r="B241" i="3"/>
  <c r="B242" i="3"/>
  <c r="B243" i="3"/>
  <c r="B244" i="3"/>
  <c r="B245" i="3"/>
  <c r="B246" i="3"/>
  <c r="B247" i="3"/>
  <c r="B248" i="3"/>
  <c r="B249" i="3"/>
  <c r="B250" i="3"/>
  <c r="B251" i="3"/>
  <c r="B252" i="3"/>
  <c r="B253" i="3"/>
  <c r="B254" i="3"/>
  <c r="B255" i="3"/>
  <c r="B256" i="3"/>
  <c r="B257" i="3"/>
  <c r="B258" i="3"/>
  <c r="B259" i="3"/>
  <c r="B260" i="3"/>
  <c r="B261" i="3"/>
  <c r="B262" i="3"/>
  <c r="B263" i="3"/>
  <c r="B264" i="3"/>
  <c r="B265" i="3"/>
  <c r="B266" i="3"/>
  <c r="B267" i="3"/>
  <c r="B268" i="3"/>
  <c r="B269" i="3"/>
  <c r="B270" i="3"/>
  <c r="B271" i="3"/>
  <c r="B272" i="3"/>
  <c r="B273" i="3"/>
  <c r="B274" i="3"/>
  <c r="B275" i="3"/>
  <c r="B276" i="3"/>
  <c r="B277" i="3"/>
  <c r="B278" i="3"/>
  <c r="B279" i="3"/>
  <c r="B280" i="3"/>
  <c r="B281" i="3"/>
  <c r="B282" i="3"/>
  <c r="B283" i="3"/>
  <c r="B284" i="3"/>
  <c r="B285" i="3"/>
  <c r="B286" i="3"/>
  <c r="B287" i="3"/>
  <c r="B288" i="3"/>
  <c r="B289" i="3"/>
  <c r="B290" i="3"/>
  <c r="B291" i="3"/>
  <c r="B292" i="3"/>
  <c r="B293" i="3"/>
  <c r="B294" i="3"/>
  <c r="B295" i="3"/>
  <c r="B296" i="3"/>
  <c r="B297" i="3"/>
  <c r="B298" i="3"/>
  <c r="B299" i="3"/>
  <c r="B300" i="3"/>
  <c r="B301" i="3"/>
  <c r="B302" i="3"/>
  <c r="B303" i="3"/>
  <c r="B304" i="3"/>
  <c r="B305" i="3"/>
  <c r="B306" i="3"/>
  <c r="B307" i="3"/>
  <c r="B308" i="3"/>
  <c r="B309" i="3"/>
  <c r="B310" i="3"/>
  <c r="B311" i="3"/>
  <c r="B312" i="3"/>
  <c r="B313" i="3"/>
  <c r="B314" i="3"/>
  <c r="B315" i="3"/>
  <c r="B316" i="3"/>
  <c r="B317" i="3"/>
  <c r="B318" i="3"/>
  <c r="B319" i="3"/>
  <c r="B320" i="3"/>
  <c r="B321" i="3"/>
  <c r="B322" i="3"/>
  <c r="B323" i="3"/>
  <c r="B324" i="3"/>
  <c r="B325" i="3"/>
  <c r="B326" i="3"/>
  <c r="B327" i="3"/>
  <c r="B328" i="3"/>
  <c r="B329" i="3"/>
  <c r="B330" i="3"/>
  <c r="B331" i="3"/>
  <c r="B332" i="3"/>
  <c r="B333" i="3"/>
  <c r="B334" i="3"/>
  <c r="B335" i="3"/>
  <c r="B336" i="3"/>
  <c r="B337" i="3"/>
  <c r="B2" i="3"/>
  <c r="B3" i="11"/>
  <c r="B4" i="11"/>
  <c r="B5" i="11"/>
  <c r="B6" i="11"/>
  <c r="B7" i="11"/>
  <c r="B8" i="11"/>
  <c r="B9" i="11"/>
  <c r="B10" i="11"/>
  <c r="B11" i="11"/>
  <c r="B12" i="11"/>
  <c r="B13" i="11"/>
  <c r="B14" i="11"/>
  <c r="B15" i="11"/>
  <c r="B16" i="11"/>
  <c r="B17" i="11"/>
  <c r="B18" i="11"/>
  <c r="B19" i="11"/>
  <c r="B20" i="11"/>
  <c r="B21" i="11"/>
  <c r="B22" i="11"/>
  <c r="B23" i="11"/>
  <c r="B24" i="11"/>
  <c r="B25" i="11"/>
  <c r="B26" i="11"/>
  <c r="B27" i="11"/>
  <c r="B28" i="11"/>
  <c r="B29" i="11"/>
  <c r="B30" i="11"/>
  <c r="B31" i="11"/>
  <c r="B32" i="11"/>
  <c r="B33" i="11"/>
  <c r="B34" i="11"/>
  <c r="B35" i="11"/>
  <c r="B36" i="11"/>
  <c r="B37" i="11"/>
  <c r="B38" i="11"/>
  <c r="B39" i="11"/>
  <c r="B40" i="11"/>
  <c r="B41" i="11"/>
  <c r="B42" i="11"/>
  <c r="B43" i="11"/>
  <c r="B44" i="11"/>
  <c r="B45" i="11"/>
  <c r="B46" i="11"/>
  <c r="B47" i="11"/>
  <c r="B48" i="11"/>
  <c r="B49" i="11"/>
  <c r="B50" i="11"/>
  <c r="B51" i="11"/>
  <c r="B52" i="11"/>
  <c r="B53" i="11"/>
  <c r="B54" i="11"/>
  <c r="B55" i="11"/>
  <c r="B56" i="11"/>
  <c r="B57" i="11"/>
  <c r="B58" i="11"/>
  <c r="B59" i="11"/>
  <c r="B60" i="11"/>
  <c r="B61" i="11"/>
  <c r="B62" i="11"/>
  <c r="B63" i="11"/>
  <c r="B64" i="11"/>
  <c r="B65" i="11"/>
  <c r="B66" i="11"/>
  <c r="B67" i="11"/>
  <c r="B68" i="11"/>
  <c r="B69" i="11"/>
  <c r="B70" i="11"/>
  <c r="B71" i="11"/>
  <c r="B72" i="11"/>
  <c r="B73" i="11"/>
  <c r="B74" i="11"/>
  <c r="B75" i="11"/>
  <c r="B76" i="11"/>
  <c r="B77" i="11"/>
  <c r="B78" i="11"/>
  <c r="B79" i="11"/>
  <c r="B80" i="11"/>
  <c r="B81" i="11"/>
  <c r="B82" i="11"/>
  <c r="B83" i="11"/>
  <c r="B84" i="11"/>
  <c r="B85" i="11"/>
  <c r="B86" i="11"/>
  <c r="B87" i="11"/>
  <c r="B88" i="11"/>
  <c r="B89" i="11"/>
  <c r="B90" i="11"/>
  <c r="B91" i="11"/>
  <c r="B92" i="11"/>
  <c r="B93" i="11"/>
  <c r="B94" i="11"/>
  <c r="B95" i="11"/>
  <c r="B96" i="11"/>
  <c r="B97" i="11"/>
  <c r="B98" i="11"/>
  <c r="B99" i="11"/>
  <c r="B100" i="11"/>
  <c r="B101" i="11"/>
  <c r="B102" i="11"/>
  <c r="B103" i="11"/>
  <c r="B104" i="11"/>
  <c r="B105" i="11"/>
  <c r="B106" i="11"/>
  <c r="B107" i="11"/>
  <c r="B108" i="11"/>
  <c r="B109" i="11"/>
  <c r="B110" i="11"/>
  <c r="B111" i="11"/>
  <c r="B112" i="11"/>
  <c r="B113" i="11"/>
  <c r="B114" i="11"/>
  <c r="B115" i="11"/>
  <c r="B116" i="11"/>
  <c r="B117" i="11"/>
  <c r="B118" i="11"/>
  <c r="B119" i="11"/>
  <c r="B120" i="11"/>
  <c r="B121" i="11"/>
  <c r="B122" i="11"/>
  <c r="B123" i="11"/>
  <c r="B124" i="11"/>
  <c r="B125" i="11"/>
  <c r="B126" i="11"/>
  <c r="B127" i="11"/>
  <c r="B128" i="11"/>
  <c r="B129" i="11"/>
  <c r="B130" i="11"/>
  <c r="B131" i="11"/>
  <c r="B132" i="11"/>
  <c r="B133" i="11"/>
  <c r="B134" i="11"/>
  <c r="B135" i="11"/>
  <c r="B136" i="11"/>
  <c r="B137" i="11"/>
  <c r="B138" i="11"/>
  <c r="B139" i="11"/>
  <c r="B140" i="11"/>
  <c r="B141" i="11"/>
  <c r="B142" i="11"/>
  <c r="B143" i="11"/>
  <c r="B144" i="11"/>
  <c r="B145" i="11"/>
  <c r="B146" i="11"/>
  <c r="B147" i="11"/>
  <c r="B148" i="11"/>
  <c r="B149" i="11"/>
  <c r="B150" i="11"/>
  <c r="B151" i="11"/>
  <c r="B152" i="11"/>
  <c r="B153" i="11"/>
  <c r="B154" i="11"/>
  <c r="B155" i="11"/>
  <c r="B156" i="11"/>
  <c r="B157" i="11"/>
  <c r="B158" i="11"/>
  <c r="B159" i="11"/>
  <c r="B160" i="11"/>
  <c r="B161" i="11"/>
  <c r="B162" i="11"/>
  <c r="B163" i="11"/>
  <c r="B164" i="11"/>
  <c r="B165" i="11"/>
  <c r="B166" i="11"/>
  <c r="B167" i="11"/>
  <c r="B168" i="11"/>
  <c r="B169" i="11"/>
  <c r="B170" i="11"/>
  <c r="B171" i="11"/>
  <c r="B172" i="11"/>
  <c r="B173" i="11"/>
  <c r="B174" i="11"/>
  <c r="B175" i="11"/>
  <c r="B176" i="11"/>
  <c r="B177" i="11"/>
  <c r="B178" i="11"/>
  <c r="B179" i="11"/>
  <c r="B180" i="11"/>
  <c r="B181" i="11"/>
  <c r="B182" i="11"/>
  <c r="B183" i="11"/>
  <c r="B184" i="11"/>
  <c r="B185" i="11"/>
  <c r="B186" i="11"/>
  <c r="B187" i="11"/>
  <c r="B188" i="11"/>
  <c r="B189" i="11"/>
  <c r="B190" i="11"/>
  <c r="B191" i="11"/>
  <c r="B192" i="11"/>
  <c r="B193" i="11"/>
  <c r="B194" i="11"/>
  <c r="B195" i="11"/>
  <c r="B196" i="11"/>
  <c r="B197" i="11"/>
  <c r="B198" i="11"/>
  <c r="B199" i="11"/>
  <c r="B200" i="11"/>
  <c r="B201" i="11"/>
  <c r="B202" i="11"/>
  <c r="B203" i="11"/>
  <c r="B204" i="11"/>
  <c r="B205" i="11"/>
  <c r="B206" i="11"/>
  <c r="B207" i="11"/>
  <c r="B208" i="11"/>
  <c r="B209" i="11"/>
  <c r="B210" i="11"/>
  <c r="B211" i="11"/>
  <c r="B212" i="11"/>
  <c r="B213" i="11"/>
  <c r="B214" i="11"/>
  <c r="B215" i="11"/>
  <c r="B216" i="11"/>
  <c r="B217" i="11"/>
  <c r="B218" i="11"/>
  <c r="B219" i="11"/>
  <c r="B220" i="11"/>
  <c r="B221" i="11"/>
  <c r="B222" i="11"/>
  <c r="B223" i="11"/>
  <c r="B224" i="11"/>
  <c r="B225" i="11"/>
  <c r="B226" i="11"/>
  <c r="B227" i="11"/>
  <c r="B228" i="11"/>
  <c r="B229" i="11"/>
  <c r="B230" i="11"/>
  <c r="B231" i="11"/>
  <c r="B232" i="11"/>
  <c r="B233" i="11"/>
  <c r="B234" i="11"/>
  <c r="B235" i="11"/>
  <c r="B236" i="11"/>
  <c r="B237" i="11"/>
  <c r="B238" i="11"/>
  <c r="B239" i="11"/>
  <c r="B240" i="11"/>
  <c r="B241" i="11"/>
  <c r="B242" i="11"/>
  <c r="B243" i="11"/>
  <c r="B244" i="11"/>
  <c r="B245" i="11"/>
  <c r="B246" i="11"/>
  <c r="B247" i="11"/>
  <c r="B248" i="11"/>
  <c r="B249" i="11"/>
  <c r="B250" i="11"/>
  <c r="B251" i="11"/>
  <c r="B252" i="11"/>
  <c r="B253" i="11"/>
  <c r="B254" i="11"/>
  <c r="B255" i="11"/>
  <c r="B256" i="11"/>
  <c r="B257" i="11"/>
  <c r="B258" i="11"/>
  <c r="B259" i="11"/>
  <c r="B260" i="11"/>
  <c r="B261" i="11"/>
  <c r="B262" i="11"/>
  <c r="B263" i="11"/>
  <c r="B264" i="11"/>
  <c r="B265" i="11"/>
  <c r="B266" i="11"/>
  <c r="B267" i="11"/>
  <c r="B268" i="11"/>
  <c r="B269" i="11"/>
  <c r="B270" i="11"/>
  <c r="B271" i="11"/>
  <c r="B272" i="11"/>
  <c r="B273" i="11"/>
  <c r="B274" i="11"/>
  <c r="B275" i="11"/>
  <c r="B276" i="11"/>
  <c r="B277" i="11"/>
  <c r="B278" i="11"/>
  <c r="B279" i="11"/>
  <c r="B280" i="11"/>
  <c r="B281" i="11"/>
  <c r="B282" i="11"/>
  <c r="B283" i="11"/>
  <c r="B284" i="11"/>
  <c r="B285" i="11"/>
  <c r="B286" i="11"/>
  <c r="B287" i="11"/>
  <c r="B288" i="11"/>
  <c r="B289" i="11"/>
  <c r="B290" i="11"/>
  <c r="B291" i="11"/>
  <c r="B292" i="11"/>
  <c r="B293" i="11"/>
  <c r="B294" i="11"/>
  <c r="B295" i="11"/>
  <c r="B296" i="11"/>
  <c r="B297" i="11"/>
  <c r="B298" i="11"/>
  <c r="B299" i="11"/>
  <c r="B300" i="11"/>
  <c r="B301" i="11"/>
  <c r="B302" i="11"/>
  <c r="B303" i="11"/>
  <c r="B304" i="11"/>
  <c r="B305" i="11"/>
  <c r="B306" i="11"/>
  <c r="B307" i="11"/>
  <c r="B308" i="11"/>
  <c r="B309" i="11"/>
  <c r="B310" i="11"/>
  <c r="B311" i="11"/>
  <c r="B312" i="11"/>
  <c r="B313" i="11"/>
  <c r="B314" i="11"/>
  <c r="B315" i="11"/>
  <c r="B316" i="11"/>
  <c r="B317" i="11"/>
  <c r="B318" i="11"/>
  <c r="B319" i="11"/>
  <c r="B320" i="11"/>
  <c r="B321" i="11"/>
  <c r="B322" i="11"/>
  <c r="B323" i="11"/>
  <c r="B324" i="11"/>
  <c r="B325" i="11"/>
  <c r="B326" i="11"/>
  <c r="B327" i="11"/>
  <c r="B328" i="11"/>
  <c r="B329" i="11"/>
  <c r="B330" i="11"/>
  <c r="B331" i="11"/>
  <c r="B332" i="11"/>
  <c r="B333" i="11"/>
  <c r="B334" i="11"/>
  <c r="B335" i="11"/>
  <c r="B336" i="11"/>
  <c r="B337" i="11"/>
  <c r="B338" i="11"/>
  <c r="B339" i="11"/>
  <c r="B340" i="11"/>
  <c r="B341" i="11"/>
  <c r="B342" i="11"/>
  <c r="B343" i="11"/>
  <c r="B344" i="11"/>
  <c r="B345" i="11"/>
  <c r="B346" i="11"/>
  <c r="B347" i="11"/>
  <c r="B348" i="11"/>
  <c r="B349" i="11"/>
  <c r="B350" i="11"/>
  <c r="B351" i="11"/>
  <c r="B352" i="11"/>
  <c r="B353" i="11"/>
  <c r="B354" i="11"/>
  <c r="B355" i="11"/>
  <c r="B356" i="11"/>
  <c r="B357" i="11"/>
  <c r="B358" i="11"/>
  <c r="B359" i="11"/>
  <c r="B360" i="11"/>
  <c r="B361" i="11"/>
  <c r="B362" i="11"/>
  <c r="B363" i="11"/>
  <c r="B364" i="11"/>
  <c r="B365" i="11"/>
  <c r="B366" i="11"/>
  <c r="B367" i="11"/>
  <c r="B368" i="11"/>
  <c r="B369" i="11"/>
  <c r="B370" i="11"/>
  <c r="B371" i="11"/>
  <c r="B372" i="11"/>
  <c r="B373" i="11"/>
  <c r="B374" i="11"/>
  <c r="B375" i="11"/>
  <c r="B376" i="11"/>
  <c r="B377" i="11"/>
  <c r="B378" i="11"/>
  <c r="B379" i="11"/>
  <c r="B380" i="11"/>
  <c r="B381" i="11"/>
  <c r="B382" i="11"/>
  <c r="B383" i="11"/>
  <c r="B384" i="11"/>
  <c r="B385" i="11"/>
  <c r="B386" i="11"/>
  <c r="B387" i="11"/>
  <c r="B388" i="11"/>
  <c r="B389" i="11"/>
  <c r="B390" i="11"/>
  <c r="B391" i="11"/>
  <c r="B392" i="11"/>
  <c r="B393" i="11"/>
  <c r="B394" i="11"/>
  <c r="B395" i="11"/>
  <c r="B396" i="11"/>
  <c r="B397" i="11"/>
  <c r="B398" i="11"/>
  <c r="B399" i="11"/>
  <c r="B400" i="11"/>
  <c r="B401" i="11"/>
  <c r="B402" i="11"/>
  <c r="B2" i="1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2" i="1"/>
  <c r="G2" i="3"/>
  <c r="G2" i="11"/>
  <c r="G2" i="1"/>
  <c r="D394" i="11" l="1"/>
  <c r="D6" i="11" l="1"/>
  <c r="D3" i="11"/>
  <c r="D7" i="11"/>
  <c r="D11" i="11"/>
  <c r="D15" i="11"/>
  <c r="D19" i="11"/>
  <c r="D23" i="11"/>
  <c r="D27" i="11"/>
  <c r="D31" i="11"/>
  <c r="D35" i="11"/>
  <c r="D39" i="11"/>
  <c r="D43" i="11"/>
  <c r="D47" i="11"/>
  <c r="D51" i="11"/>
  <c r="D55" i="11"/>
  <c r="D59" i="11"/>
  <c r="D63" i="11"/>
  <c r="D69" i="11"/>
  <c r="B3" i="10" s="1"/>
  <c r="D74" i="11"/>
  <c r="D79" i="11"/>
  <c r="D85" i="11"/>
  <c r="D90" i="11"/>
  <c r="D95" i="11"/>
  <c r="D101" i="11"/>
  <c r="D106" i="11"/>
  <c r="D111" i="11"/>
  <c r="D117" i="11"/>
  <c r="D122" i="11"/>
  <c r="D127" i="11"/>
  <c r="D133" i="11"/>
  <c r="D138" i="11"/>
  <c r="D143" i="11"/>
  <c r="D149" i="11"/>
  <c r="D154" i="11"/>
  <c r="D159" i="11"/>
  <c r="D165" i="11"/>
  <c r="D170" i="11"/>
  <c r="D175" i="11"/>
  <c r="D181" i="11"/>
  <c r="D186" i="11"/>
  <c r="D191" i="11"/>
  <c r="D197" i="11"/>
  <c r="D202" i="11"/>
  <c r="D207" i="11"/>
  <c r="D213" i="11"/>
  <c r="D218" i="11"/>
  <c r="D223" i="11"/>
  <c r="D229" i="11"/>
  <c r="D234" i="11"/>
  <c r="D239" i="11"/>
  <c r="D245" i="11"/>
  <c r="D250" i="11"/>
  <c r="D255" i="11"/>
  <c r="D261" i="11"/>
  <c r="D266" i="11"/>
  <c r="D271" i="11"/>
  <c r="D277" i="11"/>
  <c r="D282" i="11"/>
  <c r="D287" i="11"/>
  <c r="D293" i="11"/>
  <c r="D298" i="11"/>
  <c r="D303" i="11"/>
  <c r="D309" i="11"/>
  <c r="D314" i="11"/>
  <c r="D319" i="11"/>
  <c r="D325" i="11"/>
  <c r="D330" i="11"/>
  <c r="D335" i="11"/>
  <c r="D341" i="11"/>
  <c r="D346" i="11"/>
  <c r="D351" i="11"/>
  <c r="D357" i="11"/>
  <c r="D362" i="11"/>
  <c r="D367" i="11"/>
  <c r="D373" i="11"/>
  <c r="D378" i="11"/>
  <c r="D383" i="11"/>
  <c r="D389" i="11"/>
  <c r="D402" i="11"/>
  <c r="D401" i="11"/>
  <c r="D400" i="11"/>
  <c r="D396" i="11"/>
  <c r="D392" i="11"/>
  <c r="D388" i="11"/>
  <c r="D384" i="11"/>
  <c r="D380" i="11"/>
  <c r="D376" i="11"/>
  <c r="D372" i="11"/>
  <c r="D368" i="11"/>
  <c r="D364" i="11"/>
  <c r="D360" i="11"/>
  <c r="D356" i="11"/>
  <c r="D352" i="11"/>
  <c r="D348" i="11"/>
  <c r="D344" i="11"/>
  <c r="D340" i="11"/>
  <c r="D336" i="11"/>
  <c r="D332" i="11"/>
  <c r="D328" i="11"/>
  <c r="D324" i="11"/>
  <c r="D320" i="11"/>
  <c r="D316" i="11"/>
  <c r="D312" i="11"/>
  <c r="D308" i="11"/>
  <c r="D304" i="11"/>
  <c r="D300" i="11"/>
  <c r="D296" i="11"/>
  <c r="D292" i="11"/>
  <c r="D288" i="11"/>
  <c r="D284" i="11"/>
  <c r="D280" i="11"/>
  <c r="D276" i="11"/>
  <c r="D272" i="11"/>
  <c r="D268" i="11"/>
  <c r="D264" i="11"/>
  <c r="D260" i="11"/>
  <c r="D256" i="11"/>
  <c r="D252" i="11"/>
  <c r="D248" i="11"/>
  <c r="D244" i="11"/>
  <c r="D240" i="11"/>
  <c r="D236" i="11"/>
  <c r="D232" i="11"/>
  <c r="D228" i="11"/>
  <c r="D224" i="11"/>
  <c r="D220" i="11"/>
  <c r="D216" i="11"/>
  <c r="D212" i="11"/>
  <c r="D208" i="11"/>
  <c r="D204" i="11"/>
  <c r="D200" i="11"/>
  <c r="D196" i="11"/>
  <c r="D192" i="11"/>
  <c r="D188" i="11"/>
  <c r="D184" i="11"/>
  <c r="D180" i="11"/>
  <c r="D176" i="11"/>
  <c r="D172" i="11"/>
  <c r="D168" i="11"/>
  <c r="D164" i="11"/>
  <c r="D160" i="11"/>
  <c r="D156" i="11"/>
  <c r="D152" i="11"/>
  <c r="D148" i="11"/>
  <c r="D144" i="11"/>
  <c r="D140" i="11"/>
  <c r="D136" i="11"/>
  <c r="C3" i="10" s="1"/>
  <c r="D132" i="11"/>
  <c r="D128" i="11"/>
  <c r="D124" i="11"/>
  <c r="D120" i="11"/>
  <c r="D116" i="11"/>
  <c r="D112" i="11"/>
  <c r="D108" i="11"/>
  <c r="D104" i="11"/>
  <c r="D100" i="11"/>
  <c r="D96" i="11"/>
  <c r="D92" i="11"/>
  <c r="D88" i="11"/>
  <c r="D84" i="11"/>
  <c r="D80" i="11"/>
  <c r="D76" i="11"/>
  <c r="D72" i="11"/>
  <c r="D68" i="11"/>
  <c r="D64" i="11"/>
  <c r="D399" i="11"/>
  <c r="D4" i="11"/>
  <c r="D8" i="11"/>
  <c r="D12" i="11"/>
  <c r="D16" i="11"/>
  <c r="D20" i="11"/>
  <c r="D24" i="11"/>
  <c r="D28" i="11"/>
  <c r="D32" i="11"/>
  <c r="D36" i="11"/>
  <c r="D40" i="11"/>
  <c r="D44" i="11"/>
  <c r="D48" i="11"/>
  <c r="D52" i="11"/>
  <c r="D56" i="11"/>
  <c r="D60" i="11"/>
  <c r="D65" i="11"/>
  <c r="D70" i="11"/>
  <c r="D75" i="11"/>
  <c r="D81" i="11"/>
  <c r="D86" i="11"/>
  <c r="D91" i="11"/>
  <c r="D97" i="11"/>
  <c r="D102" i="11"/>
  <c r="D107" i="11"/>
  <c r="D113" i="11"/>
  <c r="D118" i="11"/>
  <c r="D123" i="11"/>
  <c r="D129" i="11"/>
  <c r="D134" i="11"/>
  <c r="D139" i="11"/>
  <c r="D145" i="11"/>
  <c r="D150" i="11"/>
  <c r="D155" i="11"/>
  <c r="D161" i="11"/>
  <c r="D166" i="11"/>
  <c r="D171" i="11"/>
  <c r="D177" i="11"/>
  <c r="D182" i="11"/>
  <c r="D187" i="11"/>
  <c r="D193" i="11"/>
  <c r="D198" i="11"/>
  <c r="D203" i="11"/>
  <c r="D209" i="11"/>
  <c r="D214" i="11"/>
  <c r="D219" i="11"/>
  <c r="D225" i="11"/>
  <c r="D230" i="11"/>
  <c r="D235" i="11"/>
  <c r="D241" i="11"/>
  <c r="D246" i="11"/>
  <c r="D251" i="11"/>
  <c r="D257" i="11"/>
  <c r="D262" i="11"/>
  <c r="D267" i="11"/>
  <c r="D273" i="11"/>
  <c r="D278" i="11"/>
  <c r="D283" i="11"/>
  <c r="D289" i="11"/>
  <c r="D294" i="11"/>
  <c r="D299" i="11"/>
  <c r="D305" i="11"/>
  <c r="D310" i="11"/>
  <c r="D315" i="11"/>
  <c r="D321" i="11"/>
  <c r="D326" i="11"/>
  <c r="D331" i="11"/>
  <c r="D337" i="11"/>
  <c r="D342" i="11"/>
  <c r="D347" i="11"/>
  <c r="D353" i="11"/>
  <c r="D358" i="11"/>
  <c r="D363" i="11"/>
  <c r="D369" i="11"/>
  <c r="D374" i="11"/>
  <c r="D379" i="11"/>
  <c r="D385" i="11"/>
  <c r="D390" i="11"/>
  <c r="D395" i="11"/>
  <c r="D2" i="11"/>
  <c r="D5" i="11"/>
  <c r="D9" i="11"/>
  <c r="D13" i="11"/>
  <c r="D17" i="11"/>
  <c r="D21" i="11"/>
  <c r="D25" i="11"/>
  <c r="D29" i="11"/>
  <c r="D33" i="11"/>
  <c r="D37" i="11"/>
  <c r="D41" i="11"/>
  <c r="D45" i="11"/>
  <c r="D49" i="11"/>
  <c r="D53" i="11"/>
  <c r="D57" i="11"/>
  <c r="D61" i="11"/>
  <c r="D66" i="11"/>
  <c r="D71" i="11"/>
  <c r="D77" i="11"/>
  <c r="D82" i="11"/>
  <c r="D87" i="11"/>
  <c r="D93" i="11"/>
  <c r="D98" i="11"/>
  <c r="D103" i="11"/>
  <c r="D109" i="11"/>
  <c r="D114" i="11"/>
  <c r="D119" i="11"/>
  <c r="D125" i="11"/>
  <c r="D130" i="11"/>
  <c r="D135" i="11"/>
  <c r="D141" i="11"/>
  <c r="D146" i="11"/>
  <c r="D151" i="11"/>
  <c r="D157" i="11"/>
  <c r="D162" i="11"/>
  <c r="D167" i="11"/>
  <c r="D173" i="11"/>
  <c r="D178" i="11"/>
  <c r="D183" i="11"/>
  <c r="D189" i="11"/>
  <c r="D194" i="11"/>
  <c r="D199" i="11"/>
  <c r="D205" i="11"/>
  <c r="D210" i="11"/>
  <c r="D215" i="11"/>
  <c r="D221" i="11"/>
  <c r="D226" i="11"/>
  <c r="D231" i="11"/>
  <c r="D237" i="11"/>
  <c r="D242" i="11"/>
  <c r="D247" i="11"/>
  <c r="D253" i="11"/>
  <c r="D258" i="11"/>
  <c r="D263" i="11"/>
  <c r="D269" i="11"/>
  <c r="D274" i="11"/>
  <c r="D279" i="11"/>
  <c r="D285" i="11"/>
  <c r="D290" i="11"/>
  <c r="D295" i="11"/>
  <c r="D301" i="11"/>
  <c r="D306" i="11"/>
  <c r="D311" i="11"/>
  <c r="D317" i="11"/>
  <c r="D322" i="11"/>
  <c r="D327" i="11"/>
  <c r="D333" i="11"/>
  <c r="D338" i="11"/>
  <c r="D343" i="11"/>
  <c r="D349" i="11"/>
  <c r="D354" i="11"/>
  <c r="D359" i="11"/>
  <c r="D365" i="11"/>
  <c r="D370" i="11"/>
  <c r="D375" i="11"/>
  <c r="D381" i="11"/>
  <c r="D386" i="11"/>
  <c r="D391" i="11"/>
  <c r="D397" i="11"/>
  <c r="D10" i="11"/>
  <c r="D14" i="11"/>
  <c r="D18" i="11"/>
  <c r="D22" i="11"/>
  <c r="D26" i="11"/>
  <c r="D30" i="11"/>
  <c r="D34" i="11"/>
  <c r="D38" i="11"/>
  <c r="D42" i="11"/>
  <c r="D46" i="11"/>
  <c r="D50" i="11"/>
  <c r="D54" i="11"/>
  <c r="D58" i="11"/>
  <c r="D62" i="11"/>
  <c r="D67" i="11"/>
  <c r="D73" i="11"/>
  <c r="D78" i="11"/>
  <c r="D83" i="11"/>
  <c r="D89" i="11"/>
  <c r="D94" i="11"/>
  <c r="D99" i="11"/>
  <c r="D105" i="11"/>
  <c r="D110" i="11"/>
  <c r="D115" i="11"/>
  <c r="D121" i="11"/>
  <c r="D126" i="11"/>
  <c r="D131" i="11"/>
  <c r="D137" i="11"/>
  <c r="D142" i="11"/>
  <c r="D147" i="11"/>
  <c r="D153" i="11"/>
  <c r="D158" i="11"/>
  <c r="D163" i="11"/>
  <c r="D169" i="11"/>
  <c r="D174" i="11"/>
  <c r="D179" i="11"/>
  <c r="D185" i="11"/>
  <c r="D190" i="11"/>
  <c r="D195" i="11"/>
  <c r="D201" i="11"/>
  <c r="D206" i="11"/>
  <c r="D211" i="11"/>
  <c r="D217" i="11"/>
  <c r="D222" i="11"/>
  <c r="D227" i="11"/>
  <c r="D233" i="11"/>
  <c r="D238" i="11"/>
  <c r="D243" i="11"/>
  <c r="D249" i="11"/>
  <c r="D254" i="11"/>
  <c r="D259" i="11"/>
  <c r="D265" i="11"/>
  <c r="D270" i="11"/>
  <c r="D275" i="11"/>
  <c r="D281" i="11"/>
  <c r="D286" i="11"/>
  <c r="D291" i="11"/>
  <c r="D297" i="11"/>
  <c r="D302" i="11"/>
  <c r="D307" i="11"/>
  <c r="D313" i="11"/>
  <c r="D318" i="11"/>
  <c r="D323" i="11"/>
  <c r="D329" i="11"/>
  <c r="D334" i="11"/>
  <c r="D339" i="11"/>
  <c r="D345" i="11"/>
  <c r="D350" i="11"/>
  <c r="D355" i="11"/>
  <c r="D361" i="11"/>
  <c r="D366" i="11"/>
  <c r="D371" i="11"/>
  <c r="D377" i="11"/>
  <c r="D382" i="11"/>
  <c r="D387" i="11"/>
  <c r="D393" i="11"/>
  <c r="D398" i="11"/>
  <c r="B3" i="6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74" i="6"/>
  <c r="B75" i="6"/>
  <c r="B76" i="6"/>
  <c r="B77" i="6"/>
  <c r="B78" i="6"/>
  <c r="B79" i="6"/>
  <c r="B80" i="6"/>
  <c r="B81" i="6"/>
  <c r="B82" i="6"/>
  <c r="B83" i="6"/>
  <c r="B84" i="6"/>
  <c r="B85" i="6"/>
  <c r="B86" i="6"/>
  <c r="B87" i="6"/>
  <c r="B88" i="6"/>
  <c r="B89" i="6"/>
  <c r="B90" i="6"/>
  <c r="B91" i="6"/>
  <c r="B92" i="6"/>
  <c r="B93" i="6"/>
  <c r="B94" i="6"/>
  <c r="B95" i="6"/>
  <c r="B96" i="6"/>
  <c r="B97" i="6"/>
  <c r="B98" i="6"/>
  <c r="B99" i="6"/>
  <c r="B100" i="6"/>
  <c r="B101" i="6"/>
  <c r="B102" i="6"/>
  <c r="B103" i="6"/>
  <c r="B104" i="6"/>
  <c r="B105" i="6"/>
  <c r="B106" i="6"/>
  <c r="B107" i="6"/>
  <c r="B108" i="6"/>
  <c r="B109" i="6"/>
  <c r="B110" i="6"/>
  <c r="B111" i="6"/>
  <c r="B112" i="6"/>
  <c r="B113" i="6"/>
  <c r="B114" i="6"/>
  <c r="B115" i="6"/>
  <c r="B116" i="6"/>
  <c r="B117" i="6"/>
  <c r="B118" i="6"/>
  <c r="B119" i="6"/>
  <c r="B120" i="6"/>
  <c r="B121" i="6"/>
  <c r="B122" i="6"/>
  <c r="B123" i="6"/>
  <c r="B124" i="6"/>
  <c r="B125" i="6"/>
  <c r="B126" i="6"/>
  <c r="B127" i="6"/>
  <c r="B128" i="6"/>
  <c r="B129" i="6"/>
  <c r="B130" i="6"/>
  <c r="B131" i="6"/>
  <c r="B132" i="6"/>
  <c r="B133" i="6"/>
  <c r="B134" i="6"/>
  <c r="B135" i="6"/>
  <c r="B136" i="6"/>
  <c r="B137" i="6"/>
  <c r="B138" i="6"/>
  <c r="B139" i="6"/>
  <c r="B140" i="6"/>
  <c r="B141" i="6"/>
  <c r="B142" i="6"/>
  <c r="B143" i="6"/>
  <c r="B144" i="6"/>
  <c r="B145" i="6"/>
  <c r="B146" i="6"/>
  <c r="B147" i="6"/>
  <c r="B148" i="6"/>
  <c r="B149" i="6"/>
  <c r="B150" i="6"/>
  <c r="B151" i="6"/>
  <c r="B152" i="6"/>
  <c r="B153" i="6"/>
  <c r="B154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67" i="6"/>
  <c r="B168" i="6"/>
  <c r="B169" i="6"/>
  <c r="B170" i="6"/>
  <c r="B171" i="6"/>
  <c r="B172" i="6"/>
  <c r="B173" i="6"/>
  <c r="B174" i="6"/>
  <c r="B175" i="6"/>
  <c r="B176" i="6"/>
  <c r="B177" i="6"/>
  <c r="B178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98" i="6"/>
  <c r="B199" i="6"/>
  <c r="B200" i="6"/>
  <c r="B201" i="6"/>
  <c r="B202" i="6"/>
  <c r="B203" i="6"/>
  <c r="B204" i="6"/>
  <c r="B205" i="6"/>
  <c r="B206" i="6"/>
  <c r="B207" i="6"/>
  <c r="B208" i="6"/>
  <c r="B209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29" i="6"/>
  <c r="B230" i="6"/>
  <c r="B231" i="6"/>
  <c r="B232" i="6"/>
  <c r="B233" i="6"/>
  <c r="B234" i="6"/>
  <c r="B235" i="6"/>
  <c r="B236" i="6"/>
  <c r="B237" i="6"/>
  <c r="B238" i="6"/>
  <c r="B239" i="6"/>
  <c r="B240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60" i="6"/>
  <c r="B261" i="6"/>
  <c r="B262" i="6"/>
  <c r="B263" i="6"/>
  <c r="B264" i="6"/>
  <c r="B265" i="6"/>
  <c r="B266" i="6"/>
  <c r="B267" i="6"/>
  <c r="B268" i="6"/>
  <c r="B269" i="6"/>
  <c r="B270" i="6"/>
  <c r="B271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91" i="6"/>
  <c r="B292" i="6"/>
  <c r="B293" i="6"/>
  <c r="B294" i="6"/>
  <c r="B295" i="6"/>
  <c r="B296" i="6"/>
  <c r="B297" i="6"/>
  <c r="B298" i="6"/>
  <c r="B299" i="6"/>
  <c r="B300" i="6"/>
  <c r="B301" i="6"/>
  <c r="B302" i="6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22" i="6"/>
  <c r="B323" i="6"/>
  <c r="B324" i="6"/>
  <c r="B325" i="6"/>
  <c r="B326" i="6"/>
  <c r="B327" i="6"/>
  <c r="B328" i="6"/>
  <c r="B329" i="6"/>
  <c r="B330" i="6"/>
  <c r="B331" i="6"/>
  <c r="B332" i="6"/>
  <c r="B333" i="6"/>
  <c r="B334" i="6"/>
  <c r="B335" i="6"/>
  <c r="B336" i="6"/>
  <c r="B337" i="6"/>
  <c r="B338" i="6"/>
  <c r="B339" i="6"/>
  <c r="B340" i="6"/>
  <c r="B341" i="6"/>
  <c r="B342" i="6"/>
  <c r="B343" i="6"/>
  <c r="B344" i="6"/>
  <c r="B345" i="6"/>
  <c r="B346" i="6"/>
  <c r="B347" i="6"/>
  <c r="B348" i="6"/>
  <c r="B349" i="6"/>
  <c r="B350" i="6"/>
  <c r="B351" i="6"/>
  <c r="B352" i="6"/>
  <c r="B353" i="6"/>
  <c r="B354" i="6"/>
  <c r="B355" i="6"/>
  <c r="B356" i="6"/>
  <c r="B357" i="6"/>
  <c r="B358" i="6"/>
  <c r="B359" i="6"/>
  <c r="B360" i="6"/>
  <c r="B361" i="6"/>
  <c r="B362" i="6"/>
  <c r="B363" i="6"/>
  <c r="B364" i="6"/>
  <c r="B365" i="6"/>
  <c r="B366" i="6"/>
  <c r="B367" i="6"/>
  <c r="B368" i="6"/>
  <c r="B369" i="6"/>
  <c r="B370" i="6"/>
  <c r="B371" i="6"/>
  <c r="B372" i="6"/>
  <c r="B373" i="6"/>
  <c r="B374" i="6"/>
  <c r="B375" i="6"/>
  <c r="B376" i="6"/>
  <c r="B377" i="6"/>
  <c r="B378" i="6"/>
  <c r="B379" i="6"/>
  <c r="B380" i="6"/>
  <c r="B381" i="6"/>
  <c r="B382" i="6"/>
  <c r="B383" i="6"/>
  <c r="B384" i="6"/>
  <c r="B385" i="6"/>
  <c r="B386" i="6"/>
  <c r="B387" i="6"/>
  <c r="B388" i="6"/>
  <c r="B389" i="6"/>
  <c r="B390" i="6"/>
  <c r="B391" i="6"/>
  <c r="B392" i="6"/>
  <c r="B393" i="6"/>
  <c r="B394" i="6"/>
  <c r="B395" i="6"/>
  <c r="B396" i="6"/>
  <c r="B397" i="6"/>
  <c r="B398" i="6"/>
  <c r="B399" i="6"/>
  <c r="B400" i="6"/>
  <c r="B401" i="6"/>
  <c r="B402" i="6"/>
  <c r="B2" i="6"/>
  <c r="D17" i="6" l="1"/>
  <c r="D33" i="6"/>
  <c r="D49" i="6"/>
  <c r="D65" i="6"/>
  <c r="D81" i="6"/>
  <c r="D97" i="6"/>
  <c r="D113" i="6"/>
  <c r="D129" i="6"/>
  <c r="D145" i="6"/>
  <c r="D161" i="6"/>
  <c r="D170" i="6"/>
  <c r="D177" i="6"/>
  <c r="D186" i="6"/>
  <c r="D193" i="6"/>
  <c r="D202" i="6"/>
  <c r="D209" i="6"/>
  <c r="D218" i="6"/>
  <c r="D225" i="6"/>
  <c r="D234" i="6"/>
  <c r="D241" i="6"/>
  <c r="D250" i="6"/>
  <c r="D257" i="6"/>
  <c r="D266" i="6"/>
  <c r="D273" i="6"/>
  <c r="D282" i="6"/>
  <c r="D289" i="6"/>
  <c r="D298" i="6"/>
  <c r="D305" i="6"/>
  <c r="D314" i="6"/>
  <c r="D321" i="6"/>
  <c r="D330" i="6"/>
  <c r="D337" i="6"/>
  <c r="D343" i="6"/>
  <c r="D346" i="6"/>
  <c r="D351" i="6"/>
  <c r="D354" i="6"/>
  <c r="D359" i="6"/>
  <c r="D362" i="6"/>
  <c r="D367" i="6"/>
  <c r="D370" i="6"/>
  <c r="D375" i="6"/>
  <c r="D378" i="6"/>
  <c r="D383" i="6"/>
  <c r="D386" i="6"/>
  <c r="D391" i="6"/>
  <c r="D394" i="6"/>
  <c r="D399" i="6"/>
  <c r="D402" i="6"/>
  <c r="G2" i="6"/>
  <c r="D6" i="6" s="1"/>
  <c r="D5" i="3"/>
  <c r="D10" i="3"/>
  <c r="D13" i="3"/>
  <c r="D18" i="3"/>
  <c r="D21" i="3"/>
  <c r="D26" i="3"/>
  <c r="D29" i="3"/>
  <c r="D34" i="3"/>
  <c r="D37" i="3"/>
  <c r="D42" i="3"/>
  <c r="D45" i="3"/>
  <c r="D50" i="3"/>
  <c r="D53" i="3"/>
  <c r="D58" i="3"/>
  <c r="D61" i="3"/>
  <c r="D65" i="3"/>
  <c r="D66" i="3"/>
  <c r="D69" i="3"/>
  <c r="B4" i="10" s="1"/>
  <c r="D70" i="3"/>
  <c r="D73" i="3"/>
  <c r="D74" i="3"/>
  <c r="D77" i="3"/>
  <c r="D78" i="3"/>
  <c r="D81" i="3"/>
  <c r="D82" i="3"/>
  <c r="D85" i="3"/>
  <c r="D86" i="3"/>
  <c r="D89" i="3"/>
  <c r="D90" i="3"/>
  <c r="D93" i="3"/>
  <c r="D94" i="3"/>
  <c r="D97" i="3"/>
  <c r="D98" i="3"/>
  <c r="D101" i="3"/>
  <c r="D102" i="3"/>
  <c r="D105" i="3"/>
  <c r="D106" i="3"/>
  <c r="D109" i="3"/>
  <c r="D110" i="3"/>
  <c r="D113" i="3"/>
  <c r="D114" i="3"/>
  <c r="D117" i="3"/>
  <c r="D118" i="3"/>
  <c r="D121" i="3"/>
  <c r="D122" i="3"/>
  <c r="D125" i="3"/>
  <c r="D126" i="3"/>
  <c r="D129" i="3"/>
  <c r="D130" i="3"/>
  <c r="D133" i="3"/>
  <c r="D134" i="3"/>
  <c r="D137" i="3"/>
  <c r="D138" i="3"/>
  <c r="D141" i="3"/>
  <c r="D142" i="3"/>
  <c r="D145" i="3"/>
  <c r="D146" i="3"/>
  <c r="D149" i="3"/>
  <c r="D150" i="3"/>
  <c r="D153" i="3"/>
  <c r="D154" i="3"/>
  <c r="D157" i="3"/>
  <c r="D158" i="3"/>
  <c r="D161" i="3"/>
  <c r="D162" i="3"/>
  <c r="D165" i="3"/>
  <c r="D166" i="3"/>
  <c r="D169" i="3"/>
  <c r="D170" i="3"/>
  <c r="D173" i="3"/>
  <c r="D174" i="3"/>
  <c r="D177" i="3"/>
  <c r="D178" i="3"/>
  <c r="D181" i="3"/>
  <c r="D182" i="3"/>
  <c r="D185" i="3"/>
  <c r="D186" i="3"/>
  <c r="D189" i="3"/>
  <c r="D190" i="3"/>
  <c r="D193" i="3"/>
  <c r="D194" i="3"/>
  <c r="D197" i="3"/>
  <c r="D198" i="3"/>
  <c r="D201" i="3"/>
  <c r="D202" i="3"/>
  <c r="D205" i="3"/>
  <c r="D206" i="3"/>
  <c r="D209" i="3"/>
  <c r="D210" i="3"/>
  <c r="D213" i="3"/>
  <c r="D214" i="3"/>
  <c r="D217" i="3"/>
  <c r="D218" i="3"/>
  <c r="D221" i="3"/>
  <c r="D222" i="3"/>
  <c r="D225" i="3"/>
  <c r="D226" i="3"/>
  <c r="D229" i="3"/>
  <c r="D230" i="3"/>
  <c r="D233" i="3"/>
  <c r="D234" i="3"/>
  <c r="D237" i="3"/>
  <c r="D238" i="3"/>
  <c r="D241" i="3"/>
  <c r="D242" i="3"/>
  <c r="D245" i="3"/>
  <c r="D246" i="3"/>
  <c r="D249" i="3"/>
  <c r="D250" i="3"/>
  <c r="D253" i="3"/>
  <c r="D254" i="3"/>
  <c r="D257" i="3"/>
  <c r="D258" i="3"/>
  <c r="D261" i="3"/>
  <c r="D262" i="3"/>
  <c r="D265" i="3"/>
  <c r="D266" i="3"/>
  <c r="D269" i="3"/>
  <c r="D270" i="3"/>
  <c r="D273" i="3"/>
  <c r="D274" i="3"/>
  <c r="D277" i="3"/>
  <c r="D278" i="3"/>
  <c r="D281" i="3"/>
  <c r="D282" i="3"/>
  <c r="D285" i="3"/>
  <c r="D286" i="3"/>
  <c r="D289" i="3"/>
  <c r="D290" i="3"/>
  <c r="D293" i="3"/>
  <c r="D294" i="3"/>
  <c r="D297" i="3"/>
  <c r="D298" i="3"/>
  <c r="D301" i="3"/>
  <c r="D302" i="3"/>
  <c r="D305" i="3"/>
  <c r="D306" i="3"/>
  <c r="D309" i="3"/>
  <c r="D310" i="3"/>
  <c r="D313" i="3"/>
  <c r="D314" i="3"/>
  <c r="D317" i="3"/>
  <c r="D318" i="3"/>
  <c r="D321" i="3"/>
  <c r="D322" i="3"/>
  <c r="D325" i="3"/>
  <c r="D326" i="3"/>
  <c r="D329" i="3"/>
  <c r="D330" i="3"/>
  <c r="D333" i="3"/>
  <c r="D334" i="3"/>
  <c r="D337" i="3"/>
  <c r="D2" i="3"/>
  <c r="D9" i="3"/>
  <c r="D4" i="1"/>
  <c r="D5" i="1"/>
  <c r="D8" i="1"/>
  <c r="D9" i="1"/>
  <c r="D12" i="1"/>
  <c r="D13" i="1"/>
  <c r="D16" i="1"/>
  <c r="D17" i="1"/>
  <c r="D20" i="1"/>
  <c r="D21" i="1"/>
  <c r="D24" i="1"/>
  <c r="D25" i="1"/>
  <c r="D28" i="1"/>
  <c r="D29" i="1"/>
  <c r="D32" i="1"/>
  <c r="D33" i="1"/>
  <c r="D36" i="1"/>
  <c r="D37" i="1"/>
  <c r="D40" i="1"/>
  <c r="D41" i="1"/>
  <c r="D44" i="1"/>
  <c r="D45" i="1"/>
  <c r="D48" i="1"/>
  <c r="D49" i="1"/>
  <c r="D52" i="1"/>
  <c r="D53" i="1"/>
  <c r="D56" i="1"/>
  <c r="D57" i="1"/>
  <c r="D60" i="1"/>
  <c r="D61" i="1"/>
  <c r="D64" i="1"/>
  <c r="D65" i="1"/>
  <c r="D68" i="1"/>
  <c r="D69" i="1"/>
  <c r="D72" i="1"/>
  <c r="D73" i="1"/>
  <c r="D76" i="1"/>
  <c r="D77" i="1"/>
  <c r="D80" i="1"/>
  <c r="D81" i="1"/>
  <c r="D84" i="1"/>
  <c r="D85" i="1"/>
  <c r="D88" i="1"/>
  <c r="D89" i="1"/>
  <c r="D92" i="1"/>
  <c r="D93" i="1"/>
  <c r="D96" i="1"/>
  <c r="D97" i="1"/>
  <c r="D100" i="1"/>
  <c r="D101" i="1"/>
  <c r="D104" i="1"/>
  <c r="D105" i="1"/>
  <c r="D108" i="1"/>
  <c r="D109" i="1"/>
  <c r="D112" i="1"/>
  <c r="D113" i="1"/>
  <c r="D116" i="1"/>
  <c r="D117" i="1"/>
  <c r="D120" i="1"/>
  <c r="D121" i="1"/>
  <c r="D124" i="1"/>
  <c r="D125" i="1"/>
  <c r="D128" i="1"/>
  <c r="D129" i="1"/>
  <c r="D132" i="1"/>
  <c r="D133" i="1"/>
  <c r="D136" i="1"/>
  <c r="C5" i="10" s="1"/>
  <c r="D137" i="1"/>
  <c r="D140" i="1"/>
  <c r="D141" i="1"/>
  <c r="D144" i="1"/>
  <c r="D145" i="1"/>
  <c r="D148" i="1"/>
  <c r="D149" i="1"/>
  <c r="D152" i="1"/>
  <c r="D153" i="1"/>
  <c r="D156" i="1"/>
  <c r="D157" i="1"/>
  <c r="D160" i="1"/>
  <c r="D161" i="1"/>
  <c r="D164" i="1"/>
  <c r="D165" i="1"/>
  <c r="D168" i="1"/>
  <c r="D169" i="1"/>
  <c r="D172" i="1"/>
  <c r="D173" i="1"/>
  <c r="D176" i="1"/>
  <c r="D177" i="1"/>
  <c r="D180" i="1"/>
  <c r="D181" i="1"/>
  <c r="D184" i="1"/>
  <c r="D185" i="1"/>
  <c r="D188" i="1"/>
  <c r="D189" i="1"/>
  <c r="D192" i="1"/>
  <c r="D193" i="1"/>
  <c r="D196" i="1"/>
  <c r="D197" i="1"/>
  <c r="D200" i="1"/>
  <c r="D201" i="1"/>
  <c r="D204" i="1"/>
  <c r="D205" i="1"/>
  <c r="D208" i="1"/>
  <c r="D209" i="1"/>
  <c r="D212" i="1"/>
  <c r="D213" i="1"/>
  <c r="D216" i="1"/>
  <c r="D217" i="1"/>
  <c r="D220" i="1"/>
  <c r="D221" i="1"/>
  <c r="D224" i="1"/>
  <c r="D225" i="1"/>
  <c r="D228" i="1"/>
  <c r="D229" i="1"/>
  <c r="D232" i="1"/>
  <c r="D233" i="1"/>
  <c r="D236" i="1"/>
  <c r="D237" i="1"/>
  <c r="D240" i="1"/>
  <c r="D241" i="1"/>
  <c r="D244" i="1"/>
  <c r="D245" i="1"/>
  <c r="D248" i="1"/>
  <c r="D249" i="1"/>
  <c r="D252" i="1"/>
  <c r="D253" i="1"/>
  <c r="D256" i="1"/>
  <c r="D257" i="1"/>
  <c r="D260" i="1"/>
  <c r="D261" i="1"/>
  <c r="D264" i="1"/>
  <c r="D265" i="1"/>
  <c r="D268" i="1"/>
  <c r="D269" i="1"/>
  <c r="D272" i="1"/>
  <c r="D273" i="1"/>
  <c r="D276" i="1"/>
  <c r="D277" i="1"/>
  <c r="D280" i="1"/>
  <c r="D281" i="1"/>
  <c r="D284" i="1"/>
  <c r="D285" i="1"/>
  <c r="D288" i="1"/>
  <c r="D289" i="1"/>
  <c r="D292" i="1"/>
  <c r="D293" i="1"/>
  <c r="D296" i="1"/>
  <c r="D297" i="1"/>
  <c r="D300" i="1"/>
  <c r="D301" i="1"/>
  <c r="D304" i="1"/>
  <c r="D305" i="1"/>
  <c r="D308" i="1"/>
  <c r="D309" i="1"/>
  <c r="D312" i="1"/>
  <c r="D313" i="1"/>
  <c r="D316" i="1"/>
  <c r="D317" i="1"/>
  <c r="D320" i="1"/>
  <c r="D321" i="1"/>
  <c r="D324" i="1"/>
  <c r="D325" i="1"/>
  <c r="D328" i="1"/>
  <c r="D329" i="1"/>
  <c r="D332" i="1"/>
  <c r="D333" i="1"/>
  <c r="D336" i="1"/>
  <c r="D337" i="1"/>
  <c r="D6" i="1"/>
  <c r="D154" i="6" l="1"/>
  <c r="D138" i="6"/>
  <c r="D122" i="6"/>
  <c r="D106" i="6"/>
  <c r="D90" i="6"/>
  <c r="D74" i="6"/>
  <c r="D58" i="6"/>
  <c r="D42" i="6"/>
  <c r="D26" i="6"/>
  <c r="D10" i="6"/>
  <c r="D398" i="6"/>
  <c r="D390" i="6"/>
  <c r="D382" i="6"/>
  <c r="D374" i="6"/>
  <c r="D366" i="6"/>
  <c r="D358" i="6"/>
  <c r="D350" i="6"/>
  <c r="D342" i="6"/>
  <c r="D329" i="6"/>
  <c r="D313" i="6"/>
  <c r="D297" i="6"/>
  <c r="D281" i="6"/>
  <c r="D265" i="6"/>
  <c r="D249" i="6"/>
  <c r="D233" i="6"/>
  <c r="D217" i="6"/>
  <c r="D201" i="6"/>
  <c r="D185" i="6"/>
  <c r="D169" i="6"/>
  <c r="D153" i="6"/>
  <c r="D137" i="6"/>
  <c r="D121" i="6"/>
  <c r="D105" i="6"/>
  <c r="D89" i="6"/>
  <c r="D73" i="6"/>
  <c r="D57" i="6"/>
  <c r="D41" i="6"/>
  <c r="D25" i="6"/>
  <c r="D9" i="6"/>
  <c r="H4" i="10"/>
  <c r="D2" i="6"/>
  <c r="D395" i="6"/>
  <c r="D387" i="6"/>
  <c r="D379" i="6"/>
  <c r="D371" i="6"/>
  <c r="D363" i="6"/>
  <c r="D355" i="6"/>
  <c r="D347" i="6"/>
  <c r="D338" i="6"/>
  <c r="D322" i="6"/>
  <c r="D306" i="6"/>
  <c r="D290" i="6"/>
  <c r="D274" i="6"/>
  <c r="D258" i="6"/>
  <c r="D242" i="6"/>
  <c r="D226" i="6"/>
  <c r="D210" i="6"/>
  <c r="D194" i="6"/>
  <c r="D178" i="6"/>
  <c r="D162" i="6"/>
  <c r="D146" i="6"/>
  <c r="D130" i="6"/>
  <c r="D114" i="6"/>
  <c r="D98" i="6"/>
  <c r="D82" i="6"/>
  <c r="D66" i="6"/>
  <c r="D50" i="6"/>
  <c r="D34" i="6"/>
  <c r="D18" i="6"/>
  <c r="B5" i="10"/>
  <c r="I64" i="1"/>
  <c r="D335" i="1"/>
  <c r="D331" i="1"/>
  <c r="D327" i="1"/>
  <c r="D323" i="1"/>
  <c r="D319" i="1"/>
  <c r="D315" i="1"/>
  <c r="D311" i="1"/>
  <c r="D307" i="1"/>
  <c r="D303" i="1"/>
  <c r="D299" i="1"/>
  <c r="D295" i="1"/>
  <c r="D291" i="1"/>
  <c r="D287" i="1"/>
  <c r="D283" i="1"/>
  <c r="D279" i="1"/>
  <c r="D275" i="1"/>
  <c r="D271" i="1"/>
  <c r="D267" i="1"/>
  <c r="D263" i="1"/>
  <c r="D259" i="1"/>
  <c r="D255" i="1"/>
  <c r="D251" i="1"/>
  <c r="D247" i="1"/>
  <c r="D243" i="1"/>
  <c r="D239" i="1"/>
  <c r="D235" i="1"/>
  <c r="D231" i="1"/>
  <c r="D227" i="1"/>
  <c r="D223" i="1"/>
  <c r="D219" i="1"/>
  <c r="D215" i="1"/>
  <c r="D211" i="1"/>
  <c r="D207" i="1"/>
  <c r="D203" i="1"/>
  <c r="D199" i="1"/>
  <c r="D195" i="1"/>
  <c r="D191" i="1"/>
  <c r="D187" i="1"/>
  <c r="D183" i="1"/>
  <c r="D179" i="1"/>
  <c r="D175" i="1"/>
  <c r="D171" i="1"/>
  <c r="D167" i="1"/>
  <c r="D163" i="1"/>
  <c r="D159" i="1"/>
  <c r="D155" i="1"/>
  <c r="D151" i="1"/>
  <c r="D147" i="1"/>
  <c r="D143" i="1"/>
  <c r="D139" i="1"/>
  <c r="D135" i="1"/>
  <c r="D131" i="1"/>
  <c r="D127" i="1"/>
  <c r="D123" i="1"/>
  <c r="D119" i="1"/>
  <c r="D115" i="1"/>
  <c r="D111" i="1"/>
  <c r="D107" i="1"/>
  <c r="D103" i="1"/>
  <c r="D99" i="1"/>
  <c r="D95" i="1"/>
  <c r="D91" i="1"/>
  <c r="D87" i="1"/>
  <c r="D83" i="1"/>
  <c r="D79" i="1"/>
  <c r="D75" i="1"/>
  <c r="D71" i="1"/>
  <c r="D67" i="1"/>
  <c r="D63" i="1"/>
  <c r="D59" i="1"/>
  <c r="D55" i="1"/>
  <c r="D51" i="1"/>
  <c r="D47" i="1"/>
  <c r="D43" i="1"/>
  <c r="D39" i="1"/>
  <c r="D35" i="1"/>
  <c r="D31" i="1"/>
  <c r="D27" i="1"/>
  <c r="D23" i="1"/>
  <c r="D19" i="1"/>
  <c r="D15" i="1"/>
  <c r="D11" i="1"/>
  <c r="D7" i="1"/>
  <c r="D3" i="1"/>
  <c r="D2" i="1"/>
  <c r="D334" i="1"/>
  <c r="D330" i="1"/>
  <c r="D326" i="1"/>
  <c r="D322" i="1"/>
  <c r="D318" i="1"/>
  <c r="D314" i="1"/>
  <c r="D310" i="1"/>
  <c r="D306" i="1"/>
  <c r="D302" i="1"/>
  <c r="D298" i="1"/>
  <c r="D294" i="1"/>
  <c r="D290" i="1"/>
  <c r="D286" i="1"/>
  <c r="D282" i="1"/>
  <c r="D278" i="1"/>
  <c r="D274" i="1"/>
  <c r="D270" i="1"/>
  <c r="D266" i="1"/>
  <c r="D262" i="1"/>
  <c r="D258" i="1"/>
  <c r="D254" i="1"/>
  <c r="D250" i="1"/>
  <c r="D246" i="1"/>
  <c r="D242" i="1"/>
  <c r="D238" i="1"/>
  <c r="D234" i="1"/>
  <c r="D230" i="1"/>
  <c r="D226" i="1"/>
  <c r="D222" i="1"/>
  <c r="D218" i="1"/>
  <c r="D214" i="1"/>
  <c r="D210" i="1"/>
  <c r="D206" i="1"/>
  <c r="D202" i="1"/>
  <c r="D198" i="1"/>
  <c r="D194" i="1"/>
  <c r="D190" i="1"/>
  <c r="D186" i="1"/>
  <c r="D182" i="1"/>
  <c r="D178" i="1"/>
  <c r="D174" i="1"/>
  <c r="D170" i="1"/>
  <c r="D166" i="1"/>
  <c r="D162" i="1"/>
  <c r="D158" i="1"/>
  <c r="D154" i="1"/>
  <c r="D150" i="1"/>
  <c r="D146" i="1"/>
  <c r="D142" i="1"/>
  <c r="D138" i="1"/>
  <c r="D134" i="1"/>
  <c r="D130" i="1"/>
  <c r="D126" i="1"/>
  <c r="D122" i="1"/>
  <c r="D118" i="1"/>
  <c r="D114" i="1"/>
  <c r="D110" i="1"/>
  <c r="D106" i="1"/>
  <c r="D102" i="1"/>
  <c r="D98" i="1"/>
  <c r="D94" i="1"/>
  <c r="D90" i="1"/>
  <c r="D86" i="1"/>
  <c r="D82" i="1"/>
  <c r="D78" i="1"/>
  <c r="D74" i="1"/>
  <c r="D70" i="1"/>
  <c r="D66" i="1"/>
  <c r="D62" i="1"/>
  <c r="D58" i="1"/>
  <c r="D54" i="1"/>
  <c r="D50" i="1"/>
  <c r="D46" i="1"/>
  <c r="D42" i="1"/>
  <c r="D38" i="1"/>
  <c r="D34" i="1"/>
  <c r="D30" i="1"/>
  <c r="D26" i="1"/>
  <c r="D22" i="1"/>
  <c r="D18" i="1"/>
  <c r="D14" i="1"/>
  <c r="D10" i="1"/>
  <c r="D336" i="3"/>
  <c r="D332" i="3"/>
  <c r="D328" i="3"/>
  <c r="D324" i="3"/>
  <c r="D320" i="3"/>
  <c r="D316" i="3"/>
  <c r="D312" i="3"/>
  <c r="D308" i="3"/>
  <c r="D304" i="3"/>
  <c r="D300" i="3"/>
  <c r="D296" i="3"/>
  <c r="D292" i="3"/>
  <c r="D288" i="3"/>
  <c r="D284" i="3"/>
  <c r="D280" i="3"/>
  <c r="D276" i="3"/>
  <c r="D272" i="3"/>
  <c r="D268" i="3"/>
  <c r="D264" i="3"/>
  <c r="D260" i="3"/>
  <c r="D256" i="3"/>
  <c r="D252" i="3"/>
  <c r="D248" i="3"/>
  <c r="D244" i="3"/>
  <c r="D240" i="3"/>
  <c r="D236" i="3"/>
  <c r="D232" i="3"/>
  <c r="D228" i="3"/>
  <c r="D224" i="3"/>
  <c r="D220" i="3"/>
  <c r="D216" i="3"/>
  <c r="D212" i="3"/>
  <c r="D208" i="3"/>
  <c r="D204" i="3"/>
  <c r="D200" i="3"/>
  <c r="D196" i="3"/>
  <c r="D192" i="3"/>
  <c r="D188" i="3"/>
  <c r="D184" i="3"/>
  <c r="D180" i="3"/>
  <c r="D176" i="3"/>
  <c r="D172" i="3"/>
  <c r="D168" i="3"/>
  <c r="D164" i="3"/>
  <c r="D160" i="3"/>
  <c r="D156" i="3"/>
  <c r="D152" i="3"/>
  <c r="D148" i="3"/>
  <c r="D144" i="3"/>
  <c r="D140" i="3"/>
  <c r="D136" i="3"/>
  <c r="C4" i="10" s="1"/>
  <c r="D132" i="3"/>
  <c r="D128" i="3"/>
  <c r="D124" i="3"/>
  <c r="D120" i="3"/>
  <c r="D116" i="3"/>
  <c r="D112" i="3"/>
  <c r="D108" i="3"/>
  <c r="D104" i="3"/>
  <c r="D100" i="3"/>
  <c r="D96" i="3"/>
  <c r="D92" i="3"/>
  <c r="D88" i="3"/>
  <c r="D84" i="3"/>
  <c r="D80" i="3"/>
  <c r="D76" i="3"/>
  <c r="D72" i="3"/>
  <c r="D68" i="3"/>
  <c r="D64" i="3"/>
  <c r="D57" i="3"/>
  <c r="D49" i="3"/>
  <c r="D41" i="3"/>
  <c r="D33" i="3"/>
  <c r="D25" i="3"/>
  <c r="D17" i="3"/>
  <c r="D3" i="3"/>
  <c r="D7" i="3"/>
  <c r="D11" i="3"/>
  <c r="D15" i="3"/>
  <c r="D19" i="3"/>
  <c r="D23" i="3"/>
  <c r="D27" i="3"/>
  <c r="D31" i="3"/>
  <c r="D35" i="3"/>
  <c r="D39" i="3"/>
  <c r="D43" i="3"/>
  <c r="D47" i="3"/>
  <c r="D51" i="3"/>
  <c r="D55" i="3"/>
  <c r="D59" i="3"/>
  <c r="D63" i="3"/>
  <c r="D4" i="3"/>
  <c r="D8" i="3"/>
  <c r="D12" i="3"/>
  <c r="D16" i="3"/>
  <c r="D20" i="3"/>
  <c r="D24" i="3"/>
  <c r="D28" i="3"/>
  <c r="D32" i="3"/>
  <c r="D36" i="3"/>
  <c r="D40" i="3"/>
  <c r="D44" i="3"/>
  <c r="D48" i="3"/>
  <c r="D52" i="3"/>
  <c r="D56" i="3"/>
  <c r="D60" i="3"/>
  <c r="D335" i="3"/>
  <c r="D331" i="3"/>
  <c r="D327" i="3"/>
  <c r="D323" i="3"/>
  <c r="D319" i="3"/>
  <c r="D315" i="3"/>
  <c r="D311" i="3"/>
  <c r="D307" i="3"/>
  <c r="D303" i="3"/>
  <c r="D299" i="3"/>
  <c r="D295" i="3"/>
  <c r="D291" i="3"/>
  <c r="D287" i="3"/>
  <c r="D283" i="3"/>
  <c r="D279" i="3"/>
  <c r="D275" i="3"/>
  <c r="D271" i="3"/>
  <c r="D267" i="3"/>
  <c r="D263" i="3"/>
  <c r="D259" i="3"/>
  <c r="D255" i="3"/>
  <c r="D251" i="3"/>
  <c r="D247" i="3"/>
  <c r="D243" i="3"/>
  <c r="D239" i="3"/>
  <c r="D235" i="3"/>
  <c r="D231" i="3"/>
  <c r="D227" i="3"/>
  <c r="D223" i="3"/>
  <c r="D219" i="3"/>
  <c r="D215" i="3"/>
  <c r="D211" i="3"/>
  <c r="D207" i="3"/>
  <c r="D203" i="3"/>
  <c r="D199" i="3"/>
  <c r="D195" i="3"/>
  <c r="D191" i="3"/>
  <c r="D187" i="3"/>
  <c r="D183" i="3"/>
  <c r="D179" i="3"/>
  <c r="D175" i="3"/>
  <c r="D171" i="3"/>
  <c r="D167" i="3"/>
  <c r="D163" i="3"/>
  <c r="D159" i="3"/>
  <c r="D155" i="3"/>
  <c r="D151" i="3"/>
  <c r="D147" i="3"/>
  <c r="D143" i="3"/>
  <c r="D139" i="3"/>
  <c r="D135" i="3"/>
  <c r="D131" i="3"/>
  <c r="D127" i="3"/>
  <c r="D123" i="3"/>
  <c r="D119" i="3"/>
  <c r="D115" i="3"/>
  <c r="D111" i="3"/>
  <c r="D107" i="3"/>
  <c r="D103" i="3"/>
  <c r="D99" i="3"/>
  <c r="D95" i="3"/>
  <c r="D91" i="3"/>
  <c r="D87" i="3"/>
  <c r="D83" i="3"/>
  <c r="D79" i="3"/>
  <c r="D75" i="3"/>
  <c r="D71" i="3"/>
  <c r="D67" i="3"/>
  <c r="D62" i="3"/>
  <c r="D54" i="3"/>
  <c r="D46" i="3"/>
  <c r="D38" i="3"/>
  <c r="D30" i="3"/>
  <c r="D22" i="3"/>
  <c r="D14" i="3"/>
  <c r="D6" i="3"/>
  <c r="D401" i="6"/>
  <c r="D397" i="6"/>
  <c r="D393" i="6"/>
  <c r="D389" i="6"/>
  <c r="D385" i="6"/>
  <c r="D381" i="6"/>
  <c r="D377" i="6"/>
  <c r="D373" i="6"/>
  <c r="D369" i="6"/>
  <c r="D365" i="6"/>
  <c r="D361" i="6"/>
  <c r="D357" i="6"/>
  <c r="D353" i="6"/>
  <c r="D349" i="6"/>
  <c r="D345" i="6"/>
  <c r="D341" i="6"/>
  <c r="D334" i="6"/>
  <c r="D326" i="6"/>
  <c r="D318" i="6"/>
  <c r="D310" i="6"/>
  <c r="D302" i="6"/>
  <c r="D294" i="6"/>
  <c r="D286" i="6"/>
  <c r="D278" i="6"/>
  <c r="D270" i="6"/>
  <c r="D262" i="6"/>
  <c r="D254" i="6"/>
  <c r="D246" i="6"/>
  <c r="D238" i="6"/>
  <c r="D230" i="6"/>
  <c r="D222" i="6"/>
  <c r="D214" i="6"/>
  <c r="D206" i="6"/>
  <c r="D198" i="6"/>
  <c r="D190" i="6"/>
  <c r="D182" i="6"/>
  <c r="D174" i="6"/>
  <c r="D166" i="6"/>
  <c r="D158" i="6"/>
  <c r="D150" i="6"/>
  <c r="D142" i="6"/>
  <c r="D134" i="6"/>
  <c r="D126" i="6"/>
  <c r="D118" i="6"/>
  <c r="D110" i="6"/>
  <c r="D102" i="6"/>
  <c r="D94" i="6"/>
  <c r="D86" i="6"/>
  <c r="D78" i="6"/>
  <c r="D70" i="6"/>
  <c r="D62" i="6"/>
  <c r="D54" i="6"/>
  <c r="D46" i="6"/>
  <c r="D38" i="6"/>
  <c r="D30" i="6"/>
  <c r="D22" i="6"/>
  <c r="D14" i="6"/>
  <c r="D3" i="6"/>
  <c r="D7" i="6"/>
  <c r="D11" i="6"/>
  <c r="D15" i="6"/>
  <c r="D19" i="6"/>
  <c r="D23" i="6"/>
  <c r="D27" i="6"/>
  <c r="D31" i="6"/>
  <c r="D35" i="6"/>
  <c r="D39" i="6"/>
  <c r="D43" i="6"/>
  <c r="D47" i="6"/>
  <c r="D51" i="6"/>
  <c r="D55" i="6"/>
  <c r="D59" i="6"/>
  <c r="D63" i="6"/>
  <c r="D67" i="6"/>
  <c r="D71" i="6"/>
  <c r="D75" i="6"/>
  <c r="D79" i="6"/>
  <c r="D83" i="6"/>
  <c r="D87" i="6"/>
  <c r="D91" i="6"/>
  <c r="D95" i="6"/>
  <c r="D99" i="6"/>
  <c r="D103" i="6"/>
  <c r="D107" i="6"/>
  <c r="D111" i="6"/>
  <c r="D115" i="6"/>
  <c r="D119" i="6"/>
  <c r="D123" i="6"/>
  <c r="D127" i="6"/>
  <c r="D131" i="6"/>
  <c r="D135" i="6"/>
  <c r="D139" i="6"/>
  <c r="D143" i="6"/>
  <c r="D147" i="6"/>
  <c r="D151" i="6"/>
  <c r="D155" i="6"/>
  <c r="D159" i="6"/>
  <c r="D163" i="6"/>
  <c r="D167" i="6"/>
  <c r="D171" i="6"/>
  <c r="D175" i="6"/>
  <c r="D179" i="6"/>
  <c r="D183" i="6"/>
  <c r="D187" i="6"/>
  <c r="D191" i="6"/>
  <c r="D195" i="6"/>
  <c r="D199" i="6"/>
  <c r="D203" i="6"/>
  <c r="D207" i="6"/>
  <c r="D211" i="6"/>
  <c r="D215" i="6"/>
  <c r="D219" i="6"/>
  <c r="D223" i="6"/>
  <c r="D227" i="6"/>
  <c r="D231" i="6"/>
  <c r="D235" i="6"/>
  <c r="D239" i="6"/>
  <c r="D243" i="6"/>
  <c r="D247" i="6"/>
  <c r="D251" i="6"/>
  <c r="D255" i="6"/>
  <c r="D259" i="6"/>
  <c r="D263" i="6"/>
  <c r="D267" i="6"/>
  <c r="D271" i="6"/>
  <c r="D275" i="6"/>
  <c r="D279" i="6"/>
  <c r="D283" i="6"/>
  <c r="D287" i="6"/>
  <c r="D291" i="6"/>
  <c r="D295" i="6"/>
  <c r="D299" i="6"/>
  <c r="D303" i="6"/>
  <c r="D307" i="6"/>
  <c r="D311" i="6"/>
  <c r="D315" i="6"/>
  <c r="D319" i="6"/>
  <c r="D323" i="6"/>
  <c r="D327" i="6"/>
  <c r="D331" i="6"/>
  <c r="D335" i="6"/>
  <c r="D4" i="6"/>
  <c r="D8" i="6"/>
  <c r="D12" i="6"/>
  <c r="D16" i="6"/>
  <c r="D20" i="6"/>
  <c r="D24" i="6"/>
  <c r="D28" i="6"/>
  <c r="D32" i="6"/>
  <c r="D36" i="6"/>
  <c r="D40" i="6"/>
  <c r="D44" i="6"/>
  <c r="D48" i="6"/>
  <c r="D52" i="6"/>
  <c r="D56" i="6"/>
  <c r="D60" i="6"/>
  <c r="D64" i="6"/>
  <c r="D68" i="6"/>
  <c r="D72" i="6"/>
  <c r="D76" i="6"/>
  <c r="D80" i="6"/>
  <c r="D84" i="6"/>
  <c r="D88" i="6"/>
  <c r="D92" i="6"/>
  <c r="D96" i="6"/>
  <c r="D100" i="6"/>
  <c r="D104" i="6"/>
  <c r="D108" i="6"/>
  <c r="D112" i="6"/>
  <c r="D116" i="6"/>
  <c r="D120" i="6"/>
  <c r="D124" i="6"/>
  <c r="D128" i="6"/>
  <c r="D132" i="6"/>
  <c r="D136" i="6"/>
  <c r="C2" i="10" s="1"/>
  <c r="D140" i="6"/>
  <c r="D144" i="6"/>
  <c r="D148" i="6"/>
  <c r="D152" i="6"/>
  <c r="D156" i="6"/>
  <c r="D160" i="6"/>
  <c r="D164" i="6"/>
  <c r="D168" i="6"/>
  <c r="D172" i="6"/>
  <c r="D176" i="6"/>
  <c r="D180" i="6"/>
  <c r="D184" i="6"/>
  <c r="D188" i="6"/>
  <c r="D192" i="6"/>
  <c r="D196" i="6"/>
  <c r="D200" i="6"/>
  <c r="D204" i="6"/>
  <c r="D208" i="6"/>
  <c r="D212" i="6"/>
  <c r="D216" i="6"/>
  <c r="D220" i="6"/>
  <c r="D224" i="6"/>
  <c r="D228" i="6"/>
  <c r="D232" i="6"/>
  <c r="D236" i="6"/>
  <c r="D240" i="6"/>
  <c r="D244" i="6"/>
  <c r="D248" i="6"/>
  <c r="D252" i="6"/>
  <c r="D256" i="6"/>
  <c r="D260" i="6"/>
  <c r="D264" i="6"/>
  <c r="D268" i="6"/>
  <c r="D272" i="6"/>
  <c r="D276" i="6"/>
  <c r="D280" i="6"/>
  <c r="D284" i="6"/>
  <c r="D288" i="6"/>
  <c r="D292" i="6"/>
  <c r="D296" i="6"/>
  <c r="D300" i="6"/>
  <c r="D304" i="6"/>
  <c r="D308" i="6"/>
  <c r="D312" i="6"/>
  <c r="D316" i="6"/>
  <c r="D320" i="6"/>
  <c r="D324" i="6"/>
  <c r="D328" i="6"/>
  <c r="D332" i="6"/>
  <c r="D336" i="6"/>
  <c r="D340" i="6"/>
  <c r="D400" i="6"/>
  <c r="D396" i="6"/>
  <c r="D392" i="6"/>
  <c r="D388" i="6"/>
  <c r="D384" i="6"/>
  <c r="D380" i="6"/>
  <c r="D376" i="6"/>
  <c r="D372" i="6"/>
  <c r="D368" i="6"/>
  <c r="D364" i="6"/>
  <c r="D360" i="6"/>
  <c r="D356" i="6"/>
  <c r="D352" i="6"/>
  <c r="D348" i="6"/>
  <c r="D344" i="6"/>
  <c r="D339" i="6"/>
  <c r="D333" i="6"/>
  <c r="D325" i="6"/>
  <c r="D317" i="6"/>
  <c r="D309" i="6"/>
  <c r="D301" i="6"/>
  <c r="D293" i="6"/>
  <c r="D285" i="6"/>
  <c r="D277" i="6"/>
  <c r="D269" i="6"/>
  <c r="D261" i="6"/>
  <c r="D253" i="6"/>
  <c r="D245" i="6"/>
  <c r="D237" i="6"/>
  <c r="D229" i="6"/>
  <c r="D221" i="6"/>
  <c r="D213" i="6"/>
  <c r="D205" i="6"/>
  <c r="D197" i="6"/>
  <c r="D189" i="6"/>
  <c r="D181" i="6"/>
  <c r="D173" i="6"/>
  <c r="D165" i="6"/>
  <c r="D157" i="6"/>
  <c r="D149" i="6"/>
  <c r="D141" i="6"/>
  <c r="D133" i="6"/>
  <c r="D125" i="6"/>
  <c r="D117" i="6"/>
  <c r="D109" i="6"/>
  <c r="D101" i="6"/>
  <c r="D93" i="6"/>
  <c r="D85" i="6"/>
  <c r="D77" i="6"/>
  <c r="D69" i="6"/>
  <c r="B2" i="10" s="1"/>
  <c r="H2" i="10" s="1"/>
  <c r="D61" i="6"/>
  <c r="D53" i="6"/>
  <c r="D45" i="6"/>
  <c r="D37" i="6"/>
  <c r="D29" i="6"/>
  <c r="D21" i="6"/>
  <c r="D13" i="6"/>
  <c r="D5" i="6"/>
  <c r="H5" i="10" l="1"/>
  <c r="H3" i="10"/>
</calcChain>
</file>

<file path=xl/sharedStrings.xml><?xml version="1.0" encoding="utf-8"?>
<sst xmlns="http://schemas.openxmlformats.org/spreadsheetml/2006/main" count="2715" uniqueCount="2488">
  <si>
    <t>Sample</t>
  </si>
  <si>
    <r>
      <t>Saturation magnetisation (emu/g, M</t>
    </r>
    <r>
      <rPr>
        <b/>
        <vertAlign val="subscript"/>
        <sz val="11"/>
        <color theme="1"/>
        <rFont val="Calibri"/>
        <family val="2"/>
        <scheme val="minor"/>
      </rPr>
      <t>sat</t>
    </r>
    <r>
      <rPr>
        <b/>
        <sz val="11"/>
        <color theme="1"/>
        <rFont val="Calibri"/>
        <family val="2"/>
        <scheme val="minor"/>
      </rPr>
      <t>)</t>
    </r>
  </si>
  <si>
    <r>
      <t>Remanent magnetisation (emu/g, M</t>
    </r>
    <r>
      <rPr>
        <b/>
        <vertAlign val="subscript"/>
        <sz val="11"/>
        <color theme="1"/>
        <rFont val="Calibri"/>
        <family val="2"/>
        <scheme val="minor"/>
      </rPr>
      <t>r</t>
    </r>
    <r>
      <rPr>
        <b/>
        <sz val="11"/>
        <color theme="1"/>
        <rFont val="Calibri"/>
        <family val="2"/>
        <scheme val="minor"/>
      </rPr>
      <t>)</t>
    </r>
  </si>
  <si>
    <r>
      <t>Intrinsic coercivity (Oe, H</t>
    </r>
    <r>
      <rPr>
        <b/>
        <vertAlign val="subscript"/>
        <sz val="11"/>
        <color theme="1"/>
        <rFont val="Calibri"/>
        <family val="2"/>
        <scheme val="minor"/>
      </rPr>
      <t>c</t>
    </r>
    <r>
      <rPr>
        <b/>
        <sz val="11"/>
        <color theme="1"/>
        <rFont val="Calibri"/>
        <family val="2"/>
        <scheme val="minor"/>
      </rPr>
      <t>)</t>
    </r>
  </si>
  <si>
    <r>
      <t>Temperature increase over 30 s heating (°</t>
    </r>
    <r>
      <rPr>
        <b/>
        <sz val="11"/>
        <color theme="1"/>
        <rFont val="Calibri"/>
        <family val="2"/>
      </rPr>
      <t xml:space="preserve">C, </t>
    </r>
    <r>
      <rPr>
        <b/>
        <sz val="11"/>
        <color theme="1"/>
        <rFont val="Calibri"/>
        <family val="2"/>
        <scheme val="minor"/>
      </rPr>
      <t>500 W)</t>
    </r>
  </si>
  <si>
    <t>Mass fraction MNP (%)</t>
  </si>
  <si>
    <t>UTSA-16(Zn)</t>
  </si>
  <si>
    <t>UTSA-16(Zn)@MNP-CA (2.9%)</t>
  </si>
  <si>
    <t>UTSA-16(Zn)@MNP-CA (11.4%)</t>
  </si>
  <si>
    <t>MNP-CA</t>
  </si>
  <si>
    <t>-</t>
  </si>
  <si>
    <t>Magnetic Field (Oe)</t>
  </si>
  <si>
    <t>Moment (emu)</t>
  </si>
  <si>
    <t>Magnetisation (emu/g)</t>
  </si>
  <si>
    <t>Mass (g)</t>
  </si>
  <si>
    <t>0.228688433766365</t>
  </si>
  <si>
    <t>-0.0375597876385833</t>
  </si>
  <si>
    <t>149.273361206055</t>
  </si>
  <si>
    <t>0.173625355327071</t>
  </si>
  <si>
    <t>298.342132568359</t>
  </si>
  <si>
    <t>0.408779734067197</t>
  </si>
  <si>
    <t>447.591430664063</t>
  </si>
  <si>
    <t>0.605561449306824</t>
  </si>
  <si>
    <t>596.949035644531</t>
  </si>
  <si>
    <t>0.746222352321545</t>
  </si>
  <si>
    <t>745.993713378906</t>
  </si>
  <si>
    <t>0.846367704287174</t>
  </si>
  <si>
    <t>895.628173828125</t>
  </si>
  <si>
    <t>0.920487966848163</t>
  </si>
  <si>
    <t>1044.97375488281</t>
  </si>
  <si>
    <t>0.978646498400231</t>
  </si>
  <si>
    <t>1193.80187988281</t>
  </si>
  <si>
    <t>1.02498885551689</t>
  </si>
  <si>
    <t>1343.33996582031</t>
  </si>
  <si>
    <t>1.06306467534724</t>
  </si>
  <si>
    <t>1492.66149902344</t>
  </si>
  <si>
    <t>1.09455251971826</t>
  </si>
  <si>
    <t>1641.814453125</t>
  </si>
  <si>
    <t>1.12121375912389</t>
  </si>
  <si>
    <t>1790.87133789062</t>
  </si>
  <si>
    <t>1.1437833502416</t>
  </si>
  <si>
    <t>1940.1806640625</t>
  </si>
  <si>
    <t>1.163601241224</t>
  </si>
  <si>
    <t>2089.4541015625</t>
  </si>
  <si>
    <t>1.18106361636385</t>
  </si>
  <si>
    <t>2238.60693359375</t>
  </si>
  <si>
    <t>1.19697761937287</t>
  </si>
  <si>
    <t>2388.02490234375</t>
  </si>
  <si>
    <t>1.20968055852767</t>
  </si>
  <si>
    <t>2537.33447265625</t>
  </si>
  <si>
    <t>1.22208073423841</t>
  </si>
  <si>
    <t>2686.47534179687</t>
  </si>
  <si>
    <t>1.2322408660016</t>
  </si>
  <si>
    <t>2835.77270507813</t>
  </si>
  <si>
    <t>1.24316367474823</t>
  </si>
  <si>
    <t>2985.07006835937</t>
  </si>
  <si>
    <t>1.25262129730808</t>
  </si>
  <si>
    <t>3134.56005859375</t>
  </si>
  <si>
    <t>1.26094423714939</t>
  </si>
  <si>
    <t>3283.61669921875</t>
  </si>
  <si>
    <t>1.26888668195952</t>
  </si>
  <si>
    <t>3432.90234375</t>
  </si>
  <si>
    <t>1.27585811170294</t>
  </si>
  <si>
    <t>3582.45239257812</t>
  </si>
  <si>
    <t>1.28283072153907</t>
  </si>
  <si>
    <t>3731.49731445313</t>
  </si>
  <si>
    <t>1.28852363036676</t>
  </si>
  <si>
    <t>3880.93896484375</t>
  </si>
  <si>
    <t>1.29407205165546</t>
  </si>
  <si>
    <t>4030.14038085937</t>
  </si>
  <si>
    <t>1.30043770688355</t>
  </si>
  <si>
    <t>4179.42578125</t>
  </si>
  <si>
    <t>1.30493820833337</t>
  </si>
  <si>
    <t>4328.61474609375</t>
  </si>
  <si>
    <t>1.31017133338325</t>
  </si>
  <si>
    <t>4477.9365234375</t>
  </si>
  <si>
    <t>1.31466608905568</t>
  </si>
  <si>
    <t>4627.19775390625</t>
  </si>
  <si>
    <t>1.31922553024947</t>
  </si>
  <si>
    <t>4776.55517578125</t>
  </si>
  <si>
    <t>1.32277888059182</t>
  </si>
  <si>
    <t>4925.7685546875</t>
  </si>
  <si>
    <t>1.32669536378478</t>
  </si>
  <si>
    <t>5074.9091796875</t>
  </si>
  <si>
    <t>1.32993170326513</t>
  </si>
  <si>
    <t>5224.05078125</t>
  </si>
  <si>
    <t>1.33371204464359</t>
  </si>
  <si>
    <t>5373.408203125</t>
  </si>
  <si>
    <t>1.33732397038088</t>
  </si>
  <si>
    <t>5522.765625</t>
  </si>
  <si>
    <t>1.33999172303732</t>
  </si>
  <si>
    <t>5672.09912109375</t>
  </si>
  <si>
    <t>1.3421610259309</t>
  </si>
  <si>
    <t>5821.19189453125</t>
  </si>
  <si>
    <t>1.34590440108396</t>
  </si>
  <si>
    <t>5970.50146484375</t>
  </si>
  <si>
    <t>1.34809968829216</t>
  </si>
  <si>
    <t>6119.78662109375</t>
  </si>
  <si>
    <t>1.35049234362037</t>
  </si>
  <si>
    <t>6269.08447265625</t>
  </si>
  <si>
    <t>1.35328743846525</t>
  </si>
  <si>
    <t>6418.2978515625</t>
  </si>
  <si>
    <t>1.35537454318138</t>
  </si>
  <si>
    <t>6567.37841796875</t>
  </si>
  <si>
    <t>1.35758761277304</t>
  </si>
  <si>
    <t>6716.8203125</t>
  </si>
  <si>
    <t>1.35989305537861</t>
  </si>
  <si>
    <t>6865.94921875</t>
  </si>
  <si>
    <t>1.3618481989736</t>
  </si>
  <si>
    <t>7015.283203125</t>
  </si>
  <si>
    <t>1.36363957763237</t>
  </si>
  <si>
    <t>7164.65283203125</t>
  </si>
  <si>
    <t>1.36589982290115</t>
  </si>
  <si>
    <t>7313.88916015625</t>
  </si>
  <si>
    <t>1.36781988548601</t>
  </si>
  <si>
    <t>7463.11474609375</t>
  </si>
  <si>
    <t>1.36966287344986</t>
  </si>
  <si>
    <t>7612.30419921875</t>
  </si>
  <si>
    <t>1.3706568162887</t>
  </si>
  <si>
    <t>7761.6015625</t>
  </si>
  <si>
    <t>1.3729289991245</t>
  </si>
  <si>
    <t>7910.814453125</t>
  </si>
  <si>
    <t>1.37458003825811</t>
  </si>
  <si>
    <t>8059.88330078125</t>
  </si>
  <si>
    <t>1.37607232342818</t>
  </si>
  <si>
    <t>8209.3251953125</t>
  </si>
  <si>
    <t>1.37704303656329</t>
  </si>
  <si>
    <t>8358.3818359375</t>
  </si>
  <si>
    <t>1.37948787079013</t>
  </si>
  <si>
    <t>8507.763671875</t>
  </si>
  <si>
    <t>1.38066100749618</t>
  </si>
  <si>
    <t>8656.9169921875</t>
  </si>
  <si>
    <t>1.38209837975715</t>
  </si>
  <si>
    <t>8806.1416015625</t>
  </si>
  <si>
    <t>1.38325317847578</t>
  </si>
  <si>
    <t>8955.6796875</t>
  </si>
  <si>
    <t>1.38464877682249</t>
  </si>
  <si>
    <t>9104.62890625</t>
  </si>
  <si>
    <t>1.38575757209172</t>
  </si>
  <si>
    <t>9254.1669921875</t>
  </si>
  <si>
    <t>1.38662445335997</t>
  </si>
  <si>
    <t>9403.2119140625</t>
  </si>
  <si>
    <t>1.38788932964943</t>
  </si>
  <si>
    <t>9552.701171875</t>
  </si>
  <si>
    <t>1.38903777648541</t>
  </si>
  <si>
    <t>9701.74609375</t>
  </si>
  <si>
    <t>1.39128263515954</t>
  </si>
  <si>
    <t>9850.9111328125</t>
  </si>
  <si>
    <t>1.39144653292547</t>
  </si>
  <si>
    <t>10000.232421875</t>
  </si>
  <si>
    <t>1.39264931409475</t>
  </si>
  <si>
    <t>9851.0439453125</t>
  </si>
  <si>
    <t>1.39236690196099</t>
  </si>
  <si>
    <t>9701.7822265625</t>
  </si>
  <si>
    <t>1.39046059729612</t>
  </si>
  <si>
    <t>9552.5087890625</t>
  </si>
  <si>
    <t>1.38948244318022</t>
  </si>
  <si>
    <t>9403.34375</t>
  </si>
  <si>
    <t>1.38797253875203</t>
  </si>
  <si>
    <t>9254.021484375</t>
  </si>
  <si>
    <t>1.38675863865089</t>
  </si>
  <si>
    <t>9104.7490234375</t>
  </si>
  <si>
    <t>1.38566328305188</t>
  </si>
  <si>
    <t>8955.48828125</t>
  </si>
  <si>
    <t>1.38192430938564</t>
  </si>
  <si>
    <t>8806.3349609375</t>
  </si>
  <si>
    <t>1.3829302423227</t>
  </si>
  <si>
    <t>8657.048828125</t>
  </si>
  <si>
    <t>1.38156002697088</t>
  </si>
  <si>
    <t>1.38034498780719</t>
  </si>
  <si>
    <t>8358.5029296875</t>
  </si>
  <si>
    <t>1.37865515803329</t>
  </si>
  <si>
    <t>8209.216796875</t>
  </si>
  <si>
    <t>1.37728427611102</t>
  </si>
  <si>
    <t>8060.076171875</t>
  </si>
  <si>
    <t>1.37532711751541</t>
  </si>
  <si>
    <t>7910.64599609375</t>
  </si>
  <si>
    <t>1.37371869237932</t>
  </si>
  <si>
    <t>7761.46923828125</t>
  </si>
  <si>
    <t>1.37289317864945</t>
  </si>
  <si>
    <t>7612.25537109375</t>
  </si>
  <si>
    <t>1.37075941771058</t>
  </si>
  <si>
    <t>7462.89794921875</t>
  </si>
  <si>
    <t>1.36908493728911</t>
  </si>
  <si>
    <t>7313.552734375</t>
  </si>
  <si>
    <t>1.36741591686282</t>
  </si>
  <si>
    <t>7164.48388671875</t>
  </si>
  <si>
    <t>1.36576219163667</t>
  </si>
  <si>
    <t>7015.27099609375</t>
  </si>
  <si>
    <t>1.3634587271597</t>
  </si>
  <si>
    <t>6865.86474609375</t>
  </si>
  <si>
    <t>1.36160775126343</t>
  </si>
  <si>
    <t>6716.85595703125</t>
  </si>
  <si>
    <t>1.35936845662619</t>
  </si>
  <si>
    <t>6567.64306640625</t>
  </si>
  <si>
    <t>1.35675073709612</t>
  </si>
  <si>
    <t>6418.1767578125</t>
  </si>
  <si>
    <t>1.35483567475242</t>
  </si>
  <si>
    <t>1.3523559741029</t>
  </si>
  <si>
    <t>6119.798828125</t>
  </si>
  <si>
    <t>1.3502443140884</t>
  </si>
  <si>
    <t>5970.5859375</t>
  </si>
  <si>
    <t>1.34789787663388</t>
  </si>
  <si>
    <t>5821.26416015625</t>
  </si>
  <si>
    <t>1.34494429008799</t>
  </si>
  <si>
    <t>5672.01513671875</t>
  </si>
  <si>
    <t>1.34171741935173</t>
  </si>
  <si>
    <t>5522.7294921875</t>
  </si>
  <si>
    <t>1.339312112568</t>
  </si>
  <si>
    <t>5373.43212890625</t>
  </si>
  <si>
    <t>1.33589936938403</t>
  </si>
  <si>
    <t>5224.30322265625</t>
  </si>
  <si>
    <t>1.33283597818094</t>
  </si>
  <si>
    <t>5074.99365234375</t>
  </si>
  <si>
    <t>1.32868765068766</t>
  </si>
  <si>
    <t>4925.74462890625</t>
  </si>
  <si>
    <t>1.32552818411849</t>
  </si>
  <si>
    <t>4776.36279296875</t>
  </si>
  <si>
    <t>1.32188988555569</t>
  </si>
  <si>
    <t>4627.318359375</t>
  </si>
  <si>
    <t>1.31789160432772</t>
  </si>
  <si>
    <t>4477.984375</t>
  </si>
  <si>
    <t>1.31345042436875</t>
  </si>
  <si>
    <t>4328.5302734375</t>
  </si>
  <si>
    <t>1.30919711815145</t>
  </si>
  <si>
    <t>4179.49755859375</t>
  </si>
  <si>
    <t>1.30414580881052</t>
  </si>
  <si>
    <t>4030.21240234375</t>
  </si>
  <si>
    <t>1.29930636955653</t>
  </si>
  <si>
    <t>3880.85498046875</t>
  </si>
  <si>
    <t>1.29384999531073</t>
  </si>
  <si>
    <t>3731.79809570313</t>
  </si>
  <si>
    <t>1.28811768864806</t>
  </si>
  <si>
    <t>3582.35620117188</t>
  </si>
  <si>
    <t>1.28217974735399</t>
  </si>
  <si>
    <t>3432.95068359375</t>
  </si>
  <si>
    <t>1.27379508195835</t>
  </si>
  <si>
    <t>3283.701171875</t>
  </si>
  <si>
    <t>1.26822237045896</t>
  </si>
  <si>
    <t>3134.77685546875</t>
  </si>
  <si>
    <t>1.26017220644359</t>
  </si>
  <si>
    <t>2985.43139648438</t>
  </si>
  <si>
    <t>1.25202357169605</t>
  </si>
  <si>
    <t>2836.19409179687</t>
  </si>
  <si>
    <t>1.24286039229056</t>
  </si>
  <si>
    <t>2686.82446289062</t>
  </si>
  <si>
    <t>1.23291793164163</t>
  </si>
  <si>
    <t>2537.17797851562</t>
  </si>
  <si>
    <t>1.22180041735702</t>
  </si>
  <si>
    <t>2388.39794921875</t>
  </si>
  <si>
    <t>1.20956549421455</t>
  </si>
  <si>
    <t>2239.13671875</t>
  </si>
  <si>
    <t>1.19657832219882</t>
  </si>
  <si>
    <t>2089.490234375</t>
  </si>
  <si>
    <t>1.18112069652316</t>
  </si>
  <si>
    <t>1940.25280761719</t>
  </si>
  <si>
    <t>1.16234675720677</t>
  </si>
  <si>
    <t>1791.37683105469</t>
  </si>
  <si>
    <t>1.14476603059996</t>
  </si>
  <si>
    <t>1642.03112792969</t>
  </si>
  <si>
    <t>1.12247033902981</t>
  </si>
  <si>
    <t>1492.7216796875</t>
  </si>
  <si>
    <t>1.0962854187829</t>
  </si>
  <si>
    <t>1343.35205078125</t>
  </si>
  <si>
    <t>1.06608229452469</t>
  </si>
  <si>
    <t>1194.27124023438</t>
  </si>
  <si>
    <t>1.02996362465223</t>
  </si>
  <si>
    <t>1045.02185058594</t>
  </si>
  <si>
    <t>0.9864237412483</t>
  </si>
  <si>
    <t>895.652221679688</t>
  </si>
  <si>
    <t>0.932667139548258</t>
  </si>
  <si>
    <t>746.222412109375</t>
  </si>
  <si>
    <t>0.865954450824642</t>
  </si>
  <si>
    <t>597.237915039063</t>
  </si>
  <si>
    <t>0.780675822566923</t>
  </si>
  <si>
    <t>447.880279541016</t>
  </si>
  <si>
    <t>0.669775960087226</t>
  </si>
  <si>
    <t>298.438415527344</t>
  </si>
  <si>
    <t>0.521123829901812</t>
  </si>
  <si>
    <t>149.092834472656</t>
  </si>
  <si>
    <t>0.320252150590311</t>
  </si>
  <si>
    <t>0.216652199625969</t>
  </si>
  <si>
    <t>0.0562202653255802</t>
  </si>
  <si>
    <t>-149.092834472656</t>
  </si>
  <si>
    <t>-0.229339191956203</t>
  </si>
  <si>
    <t>-298.318054199219</t>
  </si>
  <si>
    <t>-0.478402352936791</t>
  </si>
  <si>
    <t>-447.796051025391</t>
  </si>
  <si>
    <t>-0.659606857190659</t>
  </si>
  <si>
    <t>-596.876831054687</t>
  </si>
  <si>
    <t>-0.785425922062719</t>
  </si>
  <si>
    <t>-746.041870117187</t>
  </si>
  <si>
    <t>-0.874886775611199</t>
  </si>
  <si>
    <t>-895.580078125</t>
  </si>
  <si>
    <t>-0.9425237310686</t>
  </si>
  <si>
    <t>-1044.91357421875</t>
  </si>
  <si>
    <t>-0.99529989823104</t>
  </si>
  <si>
    <t>-1193.74157714844</t>
  </si>
  <si>
    <t>-1.03785944591043</t>
  </si>
  <si>
    <t>-1343.4482421875</t>
  </si>
  <si>
    <t>-1.07303744837359</t>
  </si>
  <si>
    <t>-1492.56518554687</t>
  </si>
  <si>
    <t>-1.10289982623297</t>
  </si>
  <si>
    <t>-1641.9228515625</t>
  </si>
  <si>
    <t>-1.12749036278156</t>
  </si>
  <si>
    <t>-1791.00366210938</t>
  </si>
  <si>
    <t>-1.14889856553859</t>
  </si>
  <si>
    <t>-1940.3251953125</t>
  </si>
  <si>
    <t>-1.16798491254639</t>
  </si>
  <si>
    <t>-2089.69482421875</t>
  </si>
  <si>
    <t>-1.1841694142612</t>
  </si>
  <si>
    <t>-2238.7275390625</t>
  </si>
  <si>
    <t>-1.19909955783272</t>
  </si>
  <si>
    <t>-2388.00073242187</t>
  </si>
  <si>
    <t>-1.21231510654524</t>
  </si>
  <si>
    <t>-2537.34643554687</t>
  </si>
  <si>
    <t>-1.22363117605353</t>
  </si>
  <si>
    <t>-2686.94482421875</t>
  </si>
  <si>
    <t>-1.23432644420922</t>
  </si>
  <si>
    <t>-2835.77270507813</t>
  </si>
  <si>
    <t>-1.24408953321706</t>
  </si>
  <si>
    <t>-2985.0341796875</t>
  </si>
  <si>
    <t>-1.25285363785081</t>
  </si>
  <si>
    <t>-3134.63256835937</t>
  </si>
  <si>
    <t>-1.26099038969138</t>
  </si>
  <si>
    <t>-3283.64111328125</t>
  </si>
  <si>
    <t>-1.26856544022502</t>
  </si>
  <si>
    <t>-3432.95068359375</t>
  </si>
  <si>
    <t>-1.27502770184348</t>
  </si>
  <si>
    <t>-3582.27197265625</t>
  </si>
  <si>
    <t>-1.28204393724523</t>
  </si>
  <si>
    <t>-3731.71362304687</t>
  </si>
  <si>
    <t>-1.28812331181463</t>
  </si>
  <si>
    <t>-3880.951171875</t>
  </si>
  <si>
    <t>-1.29361263713758</t>
  </si>
  <si>
    <t>-4030.15258789063</t>
  </si>
  <si>
    <t>-1.29901173370456</t>
  </si>
  <si>
    <t>-4179.49755859375</t>
  </si>
  <si>
    <t>-1.30369454090958</t>
  </si>
  <si>
    <t>-4328.783203125</t>
  </si>
  <si>
    <t>-1.30781252558952</t>
  </si>
  <si>
    <t>-4478.03271484375</t>
  </si>
  <si>
    <t>-1.31271355199366</t>
  </si>
  <si>
    <t>-4627.34228515625</t>
  </si>
  <si>
    <t>-1.31693150222969</t>
  </si>
  <si>
    <t>-4776.55517578125</t>
  </si>
  <si>
    <t>-1.3212349974586</t>
  </si>
  <si>
    <t>-4925.74462890625</t>
  </si>
  <si>
    <t>-1.32448919249193</t>
  </si>
  <si>
    <t>-5074.861328125</t>
  </si>
  <si>
    <t>-1.32841190984942</t>
  </si>
  <si>
    <t>-5224.08642578125</t>
  </si>
  <si>
    <t>-1.33151266614086</t>
  </si>
  <si>
    <t>-5373.38427734375</t>
  </si>
  <si>
    <t>-1.33480268282918</t>
  </si>
  <si>
    <t>-5522.765625</t>
  </si>
  <si>
    <t>-1.33777822388007</t>
  </si>
  <si>
    <t>-5672.09912109375</t>
  </si>
  <si>
    <t>-1.34093691492594</t>
  </si>
  <si>
    <t>-5821.2158203125</t>
  </si>
  <si>
    <t>-1.34343900664312</t>
  </si>
  <si>
    <t>-5970.59765625</t>
  </si>
  <si>
    <t>-1.34617063714778</t>
  </si>
  <si>
    <t>-6119.798828125</t>
  </si>
  <si>
    <t>-1.3484898102888</t>
  </si>
  <si>
    <t>-6269.1083984375</t>
  </si>
  <si>
    <t>-1.35080070486601</t>
  </si>
  <si>
    <t>-6418.2490234375</t>
  </si>
  <si>
    <t>-1.35331064748951</t>
  </si>
  <si>
    <t>-6567.3544921875</t>
  </si>
  <si>
    <t>-1.35530716863721</t>
  </si>
  <si>
    <t>-6716.6875</t>
  </si>
  <si>
    <t>-1.35758497051039</t>
  </si>
  <si>
    <t>-6866.08154296875</t>
  </si>
  <si>
    <t>-1.35979412238248</t>
  </si>
  <si>
    <t>-7015.22216796875</t>
  </si>
  <si>
    <t>-1.36280137301831</t>
  </si>
  <si>
    <t>-7164.568359375</t>
  </si>
  <si>
    <t>-1.36375261707765</t>
  </si>
  <si>
    <t>-7313.78125</t>
  </si>
  <si>
    <t>-1.36552517569638</t>
  </si>
  <si>
    <t>-7462.92236328125</t>
  </si>
  <si>
    <t>-1.36686315272686</t>
  </si>
  <si>
    <t>-7612.23193359375</t>
  </si>
  <si>
    <t>-1.3689676963264</t>
  </si>
  <si>
    <t>-7761.6015625</t>
  </si>
  <si>
    <t>-1.3708242261097</t>
  </si>
  <si>
    <t>-7910.7421875</t>
  </si>
  <si>
    <t>-1.37238308850676</t>
  </si>
  <si>
    <t>-8060.0517578125</t>
  </si>
  <si>
    <t>-1.3740659847118</t>
  </si>
  <si>
    <t>-8209.4462890625</t>
  </si>
  <si>
    <t>-1.37526138996545</t>
  </si>
  <si>
    <t>-8358.6708984375</t>
  </si>
  <si>
    <t>-1.37656385736291</t>
  </si>
  <si>
    <t>-8507.8720703125</t>
  </si>
  <si>
    <t>-1.37892626169906</t>
  </si>
  <si>
    <t>-8657.1455078125</t>
  </si>
  <si>
    <t>-1.37961311670457</t>
  </si>
  <si>
    <t>-8806.322265625</t>
  </si>
  <si>
    <t>-1.38116042702768</t>
  </si>
  <si>
    <t>-8955.4638671875</t>
  </si>
  <si>
    <t>-1.38242112236562</t>
  </si>
  <si>
    <t>-9104.857421875</t>
  </si>
  <si>
    <t>-1.38386385042845</t>
  </si>
  <si>
    <t>-9253.92578125</t>
  </si>
  <si>
    <t>-1.38462116620848</t>
  </si>
  <si>
    <t>-9403.416015625</t>
  </si>
  <si>
    <t>-1.38667158978857</t>
  </si>
  <si>
    <t>-9552.677734375</t>
  </si>
  <si>
    <t>-1.38705586488191</t>
  </si>
  <si>
    <t>-9701.962890625</t>
  </si>
  <si>
    <t>-1.38785564182454</t>
  </si>
  <si>
    <t>-9851.1875</t>
  </si>
  <si>
    <t>-1.38965703913504</t>
  </si>
  <si>
    <t>-10000.4736328125</t>
  </si>
  <si>
    <t>-1.39068232102777</t>
  </si>
  <si>
    <t>-9851.1162109375</t>
  </si>
  <si>
    <t>-1.38949040423227</t>
  </si>
  <si>
    <t>-9701.806640625</t>
  </si>
  <si>
    <t>-1.38835837317307</t>
  </si>
  <si>
    <t>-9552.5087890625</t>
  </si>
  <si>
    <t>-1.38676575869814</t>
  </si>
  <si>
    <t>-9403.2470703125</t>
  </si>
  <si>
    <t>-1.38586871429224</t>
  </si>
  <si>
    <t>-9253.998046875</t>
  </si>
  <si>
    <t>-1.38493647230599</t>
  </si>
  <si>
    <t>-9104.6884765625</t>
  </si>
  <si>
    <t>-1.38395490309484</t>
  </si>
  <si>
    <t>-8955.4150390625</t>
  </si>
  <si>
    <t>-1.38216945197304</t>
  </si>
  <si>
    <t>-8806.2138671875</t>
  </si>
  <si>
    <t>-1.38074335978037</t>
  </si>
  <si>
    <t>-8656.953125</t>
  </si>
  <si>
    <t>-1.37966287470142</t>
  </si>
  <si>
    <t>-8507.69140625</t>
  </si>
  <si>
    <t>-1.37831884033893</t>
  </si>
  <si>
    <t>-8358.478515625</t>
  </si>
  <si>
    <t>-1.37681083399599</t>
  </si>
  <si>
    <t>-8209.3017578125</t>
  </si>
  <si>
    <t>-1.37514915943375</t>
  </si>
  <si>
    <t>-8059.8466796875</t>
  </si>
  <si>
    <t>-1.37364586899343</t>
  </si>
  <si>
    <t>-7910.6103515625</t>
  </si>
  <si>
    <t>-1.37208829264012</t>
  </si>
  <si>
    <t>-7761.69775390625</t>
  </si>
  <si>
    <t>-1.37025486501835</t>
  </si>
  <si>
    <t>-7612.123046875</t>
  </si>
  <si>
    <t>-1.36886444069519</t>
  </si>
  <si>
    <t>-7462.89794921875</t>
  </si>
  <si>
    <t>-1.36685187552834</t>
  </si>
  <si>
    <t>-7313.7451171875</t>
  </si>
  <si>
    <t>-1.36533302494104</t>
  </si>
  <si>
    <t>-7164.435546875</t>
  </si>
  <si>
    <t>-1.36345618138086</t>
  </si>
  <si>
    <t>-7015.36669921875</t>
  </si>
  <si>
    <t>-1.3613958463329</t>
  </si>
  <si>
    <t>-6866.00927734375</t>
  </si>
  <si>
    <t>-1.35927723838488</t>
  </si>
  <si>
    <t>-6716.72412109375</t>
  </si>
  <si>
    <t>-1.35669886483763</t>
  </si>
  <si>
    <t>-1.35510342851752</t>
  </si>
  <si>
    <t>-6418.3818359375</t>
  </si>
  <si>
    <t>-1.35262556717801</t>
  </si>
  <si>
    <t>-6269.09619140625</t>
  </si>
  <si>
    <t>-1.3491666684598</t>
  </si>
  <si>
    <t>-6119.88330078125</t>
  </si>
  <si>
    <t>-1.3480861436738</t>
  </si>
  <si>
    <t>-1.34564789864122</t>
  </si>
  <si>
    <t>-5821.0234375</t>
  </si>
  <si>
    <t>-1.34303362428932</t>
  </si>
  <si>
    <t>-5671.88232421875</t>
  </si>
  <si>
    <t>-1.3402386072877</t>
  </si>
  <si>
    <t>-5522.7294921875</t>
  </si>
  <si>
    <t>-1.33752510384144</t>
  </si>
  <si>
    <t>-5373.43212890625</t>
  </si>
  <si>
    <t>-1.33417968971807</t>
  </si>
  <si>
    <t>-5224.19482421875</t>
  </si>
  <si>
    <t>-1.33081214888165</t>
  </si>
  <si>
    <t>-5074.8251953125</t>
  </si>
  <si>
    <t>-1.32767349966739</t>
  </si>
  <si>
    <t>-4925.587890625</t>
  </si>
  <si>
    <t>-1.3240100620668</t>
  </si>
  <si>
    <t>-4776.470703125</t>
  </si>
  <si>
    <t>-1.31983858747957</t>
  </si>
  <si>
    <t>-4627.2578125</t>
  </si>
  <si>
    <t>-1.31629697818047</t>
  </si>
  <si>
    <t>-4477.96044921875</t>
  </si>
  <si>
    <t>-1.31175201716701</t>
  </si>
  <si>
    <t>-4328.5302734375</t>
  </si>
  <si>
    <t>-1.30729858705349</t>
  </si>
  <si>
    <t>-4179.41357421875</t>
  </si>
  <si>
    <t>-1.30302872748141</t>
  </si>
  <si>
    <t>-4030.2607421875</t>
  </si>
  <si>
    <t>-1.29758307826625</t>
  </si>
  <si>
    <t>-3880.99926757812</t>
  </si>
  <si>
    <t>-1.29243812611447</t>
  </si>
  <si>
    <t>-3731.78637695313</t>
  </si>
  <si>
    <t>-1.28659827231964</t>
  </si>
  <si>
    <t>-3582.39233398438</t>
  </si>
  <si>
    <t>-1.28063802943766</t>
  </si>
  <si>
    <t>-3433.15502929687</t>
  </si>
  <si>
    <t>-1.27378142501939</t>
  </si>
  <si>
    <t>-3283.86962890625</t>
  </si>
  <si>
    <t>-1.2674876732245</t>
  </si>
  <si>
    <t>-3134.71655273438</t>
  </si>
  <si>
    <t>-1.25971835807531</t>
  </si>
  <si>
    <t>-2985.43139648438</t>
  </si>
  <si>
    <t>-1.24886291391894</t>
  </si>
  <si>
    <t>-2836.00146484375</t>
  </si>
  <si>
    <t>-1.24183818353017</t>
  </si>
  <si>
    <t>-2686.87255859375</t>
  </si>
  <si>
    <t>-1.23185647076564</t>
  </si>
  <si>
    <t>-2537.56298828125</t>
  </si>
  <si>
    <t>-1.2210537248881</t>
  </si>
  <si>
    <t>-2388.42211914062</t>
  </si>
  <si>
    <t>-1.2089672702186</t>
  </si>
  <si>
    <t>-2239.11254882813</t>
  </si>
  <si>
    <t>-1.1953869208437</t>
  </si>
  <si>
    <t>-2089.63452148438</t>
  </si>
  <si>
    <t>-1.18036763732656</t>
  </si>
  <si>
    <t>-1940.7705078125</t>
  </si>
  <si>
    <t>-1.16346738522335</t>
  </si>
  <si>
    <t>-1791.40075683594</t>
  </si>
  <si>
    <t>-1.14435676987495</t>
  </si>
  <si>
    <t>-1642.01916503906</t>
  </si>
  <si>
    <t>-1.12208822727281</t>
  </si>
  <si>
    <t>-1492.61328125</t>
  </si>
  <si>
    <t>-1.09648243220101</t>
  </si>
  <si>
    <t>-1343.53259277344</t>
  </si>
  <si>
    <t>-1.06648832255568</t>
  </si>
  <si>
    <t>-1194.47583007812</t>
  </si>
  <si>
    <t>-1.02912366647875</t>
  </si>
  <si>
    <t>-1045.02185058594</t>
  </si>
  <si>
    <t>-0.987395559526226</t>
  </si>
  <si>
    <t>-895.965148925781</t>
  </si>
  <si>
    <t>-0.934572210533044</t>
  </si>
  <si>
    <t>-746.37890625</t>
  </si>
  <si>
    <t>-0.868644044635467</t>
  </si>
  <si>
    <t>-597.1416015625</t>
  </si>
  <si>
    <t>-0.784450893934207</t>
  </si>
  <si>
    <t>-447.928405761719</t>
  </si>
  <si>
    <t>-0.67434960429016</t>
  </si>
  <si>
    <t>-298.715240478516</t>
  </si>
  <si>
    <t>-0.527063959259153</t>
  </si>
  <si>
    <t>-149.429840087891</t>
  </si>
  <si>
    <t>-0.326031395472263</t>
  </si>
  <si>
    <t>-0.240724667906761</t>
  </si>
  <si>
    <t>-0.0614172472156298</t>
  </si>
  <si>
    <t>149.116897583008</t>
  </si>
  <si>
    <t>0.22654142936486</t>
  </si>
  <si>
    <t>298.426391601562</t>
  </si>
  <si>
    <t>0.477988768950843</t>
  </si>
  <si>
    <t>447.808074951172</t>
  </si>
  <si>
    <t>0.660293337702726</t>
  </si>
  <si>
    <t>596.864807128906</t>
  </si>
  <si>
    <t>0.785687029373735</t>
  </si>
  <si>
    <t>746.114135742188</t>
  </si>
  <si>
    <t>0.875586981804032</t>
  </si>
  <si>
    <t>895.580078125</t>
  </si>
  <si>
    <t>0.943304078209528</t>
  </si>
  <si>
    <t>1044.93762207031</t>
  </si>
  <si>
    <t>0.996366357486888</t>
  </si>
  <si>
    <t>1193.89807128906</t>
  </si>
  <si>
    <t>1.03891087838336</t>
  </si>
  <si>
    <t>1343.42431640625</t>
  </si>
  <si>
    <t>1.07406694209732</t>
  </si>
  <si>
    <t>1492.78186035156</t>
  </si>
  <si>
    <t>1.10358278405657</t>
  </si>
  <si>
    <t>1642.11547851562</t>
  </si>
  <si>
    <t>1.12869148713745</t>
  </si>
  <si>
    <t>1790.94348144531</t>
  </si>
  <si>
    <t>1.15007090518691</t>
  </si>
  <si>
    <t>1940.2890625</t>
  </si>
  <si>
    <t>1.16862845736034</t>
  </si>
  <si>
    <t>2089.55053710938</t>
  </si>
  <si>
    <t>1.18499037297494</t>
  </si>
  <si>
    <t>2238.83569335938</t>
  </si>
  <si>
    <t>1.19955130222947</t>
  </si>
  <si>
    <t>2388.01293945313</t>
  </si>
  <si>
    <t>1.21279692443129</t>
  </si>
  <si>
    <t>2537.2861328125</t>
  </si>
  <si>
    <t>1.22457308132625</t>
  </si>
  <si>
    <t>2686.88452148438</t>
  </si>
  <si>
    <t>1.23539845668813</t>
  </si>
  <si>
    <t>2835.88110351562</t>
  </si>
  <si>
    <t>1.24476599712427</t>
  </si>
  <si>
    <t>2985.20263671875</t>
  </si>
  <si>
    <t>1.25320293424794</t>
  </si>
  <si>
    <t>3134.59643554687</t>
  </si>
  <si>
    <t>1.26169089471706</t>
  </si>
  <si>
    <t>1.26951790656121</t>
  </si>
  <si>
    <t>3432.89038085937</t>
  </si>
  <si>
    <t>1.27699512722923</t>
  </si>
  <si>
    <t>3582.39233398438</t>
  </si>
  <si>
    <t>1.28312130082023</t>
  </si>
  <si>
    <t>3731.65380859375</t>
  </si>
  <si>
    <t>1.28914682899062</t>
  </si>
  <si>
    <t>3880.92724609375</t>
  </si>
  <si>
    <t>1.29467357228854</t>
  </si>
  <si>
    <t>4029.98388671875</t>
  </si>
  <si>
    <t>1.30033648023817</t>
  </si>
  <si>
    <t>4179.44970703125</t>
  </si>
  <si>
    <t>1.30509415473552</t>
  </si>
  <si>
    <t>4328.783203125</t>
  </si>
  <si>
    <t>1.30983158392485</t>
  </si>
  <si>
    <t>4478.06884765625</t>
  </si>
  <si>
    <t>1.31417340248458</t>
  </si>
  <si>
    <t>4627.185546875</t>
  </si>
  <si>
    <t>1.31813792419935</t>
  </si>
  <si>
    <t>4776.51904296875</t>
  </si>
  <si>
    <t>1.32220080121211</t>
  </si>
  <si>
    <t>1.32607782730151</t>
  </si>
  <si>
    <t>5074.873046875</t>
  </si>
  <si>
    <t>1.32996065944905</t>
  </si>
  <si>
    <t>5224.0625</t>
  </si>
  <si>
    <t>1.33257607596403</t>
  </si>
  <si>
    <t>5373.32373046875</t>
  </si>
  <si>
    <t>1.3361834139793</t>
  </si>
  <si>
    <t>5522.837890625</t>
  </si>
  <si>
    <t>1.33946774202352</t>
  </si>
  <si>
    <t>5671.822265625</t>
  </si>
  <si>
    <t>1.3424675155855</t>
  </si>
  <si>
    <t>5821.1796875</t>
  </si>
  <si>
    <t>1.34264011213806</t>
  </si>
  <si>
    <t>5970.34521484375</t>
  </si>
  <si>
    <t>1.34798664406849</t>
  </si>
  <si>
    <t>1.35038511168334</t>
  </si>
  <si>
    <t>6269.03662109375</t>
  </si>
  <si>
    <t>1.35300806058922</t>
  </si>
  <si>
    <t>6418.21337890625</t>
  </si>
  <si>
    <t>1.35498787383686</t>
  </si>
  <si>
    <t>6567.42626953125</t>
  </si>
  <si>
    <t>1.35751441915395</t>
  </si>
  <si>
    <t>6716.748046875</t>
  </si>
  <si>
    <t>1.35942127941461</t>
  </si>
  <si>
    <t>6866.10546875</t>
  </si>
  <si>
    <t>1.36161063301317</t>
  </si>
  <si>
    <t>7015.2587890625</t>
  </si>
  <si>
    <t>1.36342120587714</t>
  </si>
  <si>
    <t>7164.44775390625</t>
  </si>
  <si>
    <t>1.36535084615137</t>
  </si>
  <si>
    <t>7313.86572265625</t>
  </si>
  <si>
    <t>1.36742881962987</t>
  </si>
  <si>
    <t>7463.17529296875</t>
  </si>
  <si>
    <t>1.36931765856087</t>
  </si>
  <si>
    <t>7612.123046875</t>
  </si>
  <si>
    <t>1.37056968198709</t>
  </si>
  <si>
    <t>7761.6494140625</t>
  </si>
  <si>
    <t>1.37246297230605</t>
  </si>
  <si>
    <t>7910.62255859375</t>
  </si>
  <si>
    <t>1.37431759171167</t>
  </si>
  <si>
    <t>8059.919921875</t>
  </si>
  <si>
    <t>1.37340985761503</t>
  </si>
  <si>
    <t>8209.193359375</t>
  </si>
  <si>
    <t>1.37650652719855</t>
  </si>
  <si>
    <t>8358.41796875</t>
  </si>
  <si>
    <t>1.37855273287135</t>
  </si>
  <si>
    <t>1.37978966914721</t>
  </si>
  <si>
    <t>1.3811175337002</t>
  </si>
  <si>
    <t>8806.3466796875</t>
  </si>
  <si>
    <t>1.38268096225426</t>
  </si>
  <si>
    <t>8955.51171875</t>
  </si>
  <si>
    <t>1.38406978915062</t>
  </si>
  <si>
    <t>9104.6884765625</t>
  </si>
  <si>
    <t>1.38526784253058</t>
  </si>
  <si>
    <t>9254.0341796875</t>
  </si>
  <si>
    <t>1.38651319499686</t>
  </si>
  <si>
    <t>9403.1748046875</t>
  </si>
  <si>
    <t>1.38825760080027</t>
  </si>
  <si>
    <t>9552.556640625</t>
  </si>
  <si>
    <t>1.38845662130087</t>
  </si>
  <si>
    <t>9701.7939453125</t>
  </si>
  <si>
    <t>1.38982327331118</t>
  </si>
  <si>
    <t>9850.982421875</t>
  </si>
  <si>
    <t>1.39142204655919</t>
  </si>
  <si>
    <t>10000.3291015625</t>
  </si>
  <si>
    <t>1.392035578697</t>
  </si>
  <si>
    <t>0.120362333953381</t>
  </si>
  <si>
    <t>-0.00113948263629631</t>
  </si>
  <si>
    <t>149.225234985352</t>
  </si>
  <si>
    <t>0.005285285268357</t>
  </si>
  <si>
    <t>298.474517822266</t>
  </si>
  <si>
    <t>0.0124446510250075</t>
  </si>
  <si>
    <t>447.53125</t>
  </si>
  <si>
    <t>0.0186216105631404</t>
  </si>
  <si>
    <t>597.057373046875</t>
  </si>
  <si>
    <t>0.0233853912606366</t>
  </si>
  <si>
    <t>746.186340332031</t>
  </si>
  <si>
    <t>0.0270695219643463</t>
  </si>
  <si>
    <t>895.820739746094</t>
  </si>
  <si>
    <t>0.0299477136925751</t>
  </si>
  <si>
    <t>1044.84143066406</t>
  </si>
  <si>
    <t>0.0322114951719253</t>
  </si>
  <si>
    <t>1193.93420410156</t>
  </si>
  <si>
    <t>0.0340268479901223</t>
  </si>
  <si>
    <t>1343.49645996094</t>
  </si>
  <si>
    <t>0.0355123871160873</t>
  </si>
  <si>
    <t>1492.80590820313</t>
  </si>
  <si>
    <t>0.0367277152788427</t>
  </si>
  <si>
    <t>1641.64599609375</t>
  </si>
  <si>
    <t>0.037746272022771</t>
  </si>
  <si>
    <t>1791.02770996094</t>
  </si>
  <si>
    <t>0.0386072603282103</t>
  </si>
  <si>
    <t>1940.31298828125</t>
  </si>
  <si>
    <t>0.0393339777177298</t>
  </si>
  <si>
    <t>2089.63452148438</t>
  </si>
  <si>
    <t>0.0399779904747718</t>
  </si>
  <si>
    <t>2238.8720703125</t>
  </si>
  <si>
    <t>0.0405085342578757</t>
  </si>
  <si>
    <t>2388.04907226562</t>
  </si>
  <si>
    <t>0.040995536814952</t>
  </si>
  <si>
    <t>2537.322265625</t>
  </si>
  <si>
    <t>0.0414212394974462</t>
  </si>
  <si>
    <t>2686.61962890625</t>
  </si>
  <si>
    <t>0.0417870739139092</t>
  </si>
  <si>
    <t>2835.91723632813</t>
  </si>
  <si>
    <t>0.0421272916652874</t>
  </si>
  <si>
    <t>2985.0341796875</t>
  </si>
  <si>
    <t>0.0424302602607423</t>
  </si>
  <si>
    <t>3134.572265625</t>
  </si>
  <si>
    <t>0.0427098046622111</t>
  </si>
  <si>
    <t>3283.62890625</t>
  </si>
  <si>
    <t>0.0429525439691135</t>
  </si>
  <si>
    <t>0.0431621549637683</t>
  </si>
  <si>
    <t>0.0433729947837253</t>
  </si>
  <si>
    <t>3731.66577148438</t>
  </si>
  <si>
    <t>0.0435644929449627</t>
  </si>
  <si>
    <t>0.0437526279937998</t>
  </si>
  <si>
    <t>0.043905722414638</t>
  </si>
  <si>
    <t>4179.5703125</t>
  </si>
  <si>
    <t>0.0440599787139593</t>
  </si>
  <si>
    <t>4328.65087890625</t>
  </si>
  <si>
    <t>0.0442344376067114</t>
  </si>
  <si>
    <t>0.0443531885045</t>
  </si>
  <si>
    <t>4627.07763671875</t>
  </si>
  <si>
    <t>0.0444717638671551</t>
  </si>
  <si>
    <t>4776.5673828125</t>
  </si>
  <si>
    <t>0.0445899116990743</t>
  </si>
  <si>
    <t>4925.79248046875</t>
  </si>
  <si>
    <t>0.0446908987752896</t>
  </si>
  <si>
    <t>5074.8974609375</t>
  </si>
  <si>
    <t>0.0448062885947478</t>
  </si>
  <si>
    <t>0.0449033352555272</t>
  </si>
  <si>
    <t>0.0449899202182578</t>
  </si>
  <si>
    <t>0.0450972321055122</t>
  </si>
  <si>
    <t>0.0451972474718119</t>
  </si>
  <si>
    <t>5821.33642578125</t>
  </si>
  <si>
    <t>0.045287637860763</t>
  </si>
  <si>
    <t>5970.60986328125</t>
  </si>
  <si>
    <t>0.0453650417683776</t>
  </si>
  <si>
    <t>6119.77490234375</t>
  </si>
  <si>
    <t>0.0454487836405956</t>
  </si>
  <si>
    <t>6269.060546875</t>
  </si>
  <si>
    <t>0.0455185770405892</t>
  </si>
  <si>
    <t>6418.2490234375</t>
  </si>
  <si>
    <t>0.0455812582910018</t>
  </si>
  <si>
    <t>6567.41455078125</t>
  </si>
  <si>
    <t>0.0456517143791848</t>
  </si>
  <si>
    <t>6716.76025390625</t>
  </si>
  <si>
    <t>0.0457217614140559</t>
  </si>
  <si>
    <t>6865.9248046875</t>
  </si>
  <si>
    <t>0.0457776632625399</t>
  </si>
  <si>
    <t>7015.22216796875</t>
  </si>
  <si>
    <t>0.0458551048420165</t>
  </si>
  <si>
    <t>7164.60400390625</t>
  </si>
  <si>
    <t>0.0459013065910476</t>
  </si>
  <si>
    <t>7313.625</t>
  </si>
  <si>
    <t>0.0459569458014443</t>
  </si>
  <si>
    <t>7463.07861328125</t>
  </si>
  <si>
    <t>0.0459937025022975</t>
  </si>
  <si>
    <t>7612.13525390625</t>
  </si>
  <si>
    <t>0.04604522582842</t>
  </si>
  <si>
    <t>7761.4326171875</t>
  </si>
  <si>
    <t>0.0460883646461375</t>
  </si>
  <si>
    <t>7910.658203125</t>
  </si>
  <si>
    <t>0.046106088222038</t>
  </si>
  <si>
    <t>8060.06396484375</t>
  </si>
  <si>
    <t>0.0461560854220721</t>
  </si>
  <si>
    <t>8209.205078125</t>
  </si>
  <si>
    <t>0.0461991802863896</t>
  </si>
  <si>
    <t>8358.3935546875</t>
  </si>
  <si>
    <t>0.0462441801615977</t>
  </si>
  <si>
    <t>8507.775390625</t>
  </si>
  <si>
    <t>0.0462726685175617</t>
  </si>
  <si>
    <t>8656.880859375</t>
  </si>
  <si>
    <t>0.0463121936532698</t>
  </si>
  <si>
    <t>0.0463526722296839</t>
  </si>
  <si>
    <t>8955.5234375</t>
  </si>
  <si>
    <t>0.0463942044985008</t>
  </si>
  <si>
    <t>9104.65234375</t>
  </si>
  <si>
    <t>0.0464401782830241</t>
  </si>
  <si>
    <t>9254.0107421875</t>
  </si>
  <si>
    <t>0.0464756812923584</t>
  </si>
  <si>
    <t>0.0465031440430506</t>
  </si>
  <si>
    <t>9552.5205078125</t>
  </si>
  <si>
    <t>0.0465454295924001</t>
  </si>
  <si>
    <t>9701.76953125</t>
  </si>
  <si>
    <t>0.0465658459772396</t>
  </si>
  <si>
    <t>9850.9228515625</t>
  </si>
  <si>
    <t>0.0466073282141402</t>
  </si>
  <si>
    <t>10000.3046875</t>
  </si>
  <si>
    <t>0.0466286377668713</t>
  </si>
  <si>
    <t>9851.1396484375</t>
  </si>
  <si>
    <t>0.0466102094873314</t>
  </si>
  <si>
    <t>9701.7587890625</t>
  </si>
  <si>
    <t>0.0465664472815845</t>
  </si>
  <si>
    <t>9552.640625</t>
  </si>
  <si>
    <t>0.0465227911091345</t>
  </si>
  <si>
    <t>9403.35546875</t>
  </si>
  <si>
    <t>0.0464943774326012</t>
  </si>
  <si>
    <t>9254.0458984375</t>
  </si>
  <si>
    <t>0.0464725547191232</t>
  </si>
  <si>
    <t>9104.6640625</t>
  </si>
  <si>
    <t>0.0464284085904127</t>
  </si>
  <si>
    <t>0.0463841198205527</t>
  </si>
  <si>
    <t>0.0463469520381302</t>
  </si>
  <si>
    <t>8656.892578125</t>
  </si>
  <si>
    <t>0.0462963062978448</t>
  </si>
  <si>
    <t>8507.7998046875</t>
  </si>
  <si>
    <t>0.0462654922740252</t>
  </si>
  <si>
    <t>8358.5986328125</t>
  </si>
  <si>
    <t>0.0462190353679132</t>
  </si>
  <si>
    <t>8209.228515625</t>
  </si>
  <si>
    <t>0.0461726123699355</t>
  </si>
  <si>
    <t>8060.0517578125</t>
  </si>
  <si>
    <t>0.0461278100623052</t>
  </si>
  <si>
    <t>7910.6337890625</t>
  </si>
  <si>
    <t>0.04610792824829</t>
  </si>
  <si>
    <t>7761.4208984375</t>
  </si>
  <si>
    <t>0.046049925561208</t>
  </si>
  <si>
    <t>7612.35205078125</t>
  </si>
  <si>
    <t>0.0459984595634772</t>
  </si>
  <si>
    <t>0.0459381956351881</t>
  </si>
  <si>
    <t>7313.72119140625</t>
  </si>
  <si>
    <t>0.0459013361812473</t>
  </si>
  <si>
    <t>7164.41162109375</t>
  </si>
  <si>
    <t>0.0458455882062862</t>
  </si>
  <si>
    <t>7015.40283203125</t>
  </si>
  <si>
    <t>0.0457824840449356</t>
  </si>
  <si>
    <t>6866.03369140625</t>
  </si>
  <si>
    <t>0.0457206366161558</t>
  </si>
  <si>
    <t>6716.7119140625</t>
  </si>
  <si>
    <t>0.0456635143549053</t>
  </si>
  <si>
    <t>6567.34228515625</t>
  </si>
  <si>
    <t>0.0455942504080694</t>
  </si>
  <si>
    <t>6418.03271484375</t>
  </si>
  <si>
    <t>0.0455320352461828</t>
  </si>
  <si>
    <t>6268.8798828125</t>
  </si>
  <si>
    <t>0.0454586475393131</t>
  </si>
  <si>
    <t>6119.73876953125</t>
  </si>
  <si>
    <t>0.0453963148592583</t>
  </si>
  <si>
    <t>5970.41748046875</t>
  </si>
  <si>
    <t>0.0453251118166071</t>
  </si>
  <si>
    <t>0.0452413683504561</t>
  </si>
  <si>
    <t>5671.89453125</t>
  </si>
  <si>
    <t>0.0451717442052921</t>
  </si>
  <si>
    <t>5522.70556640625</t>
  </si>
  <si>
    <t>0.0450770580264034</t>
  </si>
  <si>
    <t>5373.625</t>
  </si>
  <si>
    <t>0.0449851058293612</t>
  </si>
  <si>
    <t>5224.21875</t>
  </si>
  <si>
    <t>0.0448800853797987</t>
  </si>
  <si>
    <t>5074.8251953125</t>
  </si>
  <si>
    <t>0.04478660104826</t>
  </si>
  <si>
    <t>4925.587890625</t>
  </si>
  <si>
    <t>0.0446876992982235</t>
  </si>
  <si>
    <t>4776.53125</t>
  </si>
  <si>
    <t>0.0445731931836905</t>
  </si>
  <si>
    <t>4627.30615234375</t>
  </si>
  <si>
    <t>0.0444528692488047</t>
  </si>
  <si>
    <t>4478.0087890625</t>
  </si>
  <si>
    <t>0.0443332424815078</t>
  </si>
  <si>
    <t>4328.7353515625</t>
  </si>
  <si>
    <t>0.0441929077262804</t>
  </si>
  <si>
    <t>4179.509765625</t>
  </si>
  <si>
    <t>0.044046031741585</t>
  </si>
  <si>
    <t>4030.24853515625</t>
  </si>
  <si>
    <t>0.0438929929583161</t>
  </si>
  <si>
    <t>3881.05932617188</t>
  </si>
  <si>
    <t>0.0437344798436818</t>
  </si>
  <si>
    <t>3731.77416992188</t>
  </si>
  <si>
    <t>0.0435492276299606</t>
  </si>
  <si>
    <t>0.043357748806535</t>
  </si>
  <si>
    <t>3433.17919921875</t>
  </si>
  <si>
    <t>0.0431549385454508</t>
  </si>
  <si>
    <t>3283.82153320313</t>
  </si>
  <si>
    <t>0.0429146802923423</t>
  </si>
  <si>
    <t>0.042676946491629</t>
  </si>
  <si>
    <t>2985.10620117188</t>
  </si>
  <si>
    <t>0.0424067570218067</t>
  </si>
  <si>
    <t>2836.03759765625</t>
  </si>
  <si>
    <t>0.0421022359427947</t>
  </si>
  <si>
    <t>2686.83642578125</t>
  </si>
  <si>
    <t>0.0417718518190887</t>
  </si>
  <si>
    <t>2537.61108398438</t>
  </si>
  <si>
    <t>0.0413984711453153</t>
  </si>
  <si>
    <t>2388.24145507813</t>
  </si>
  <si>
    <t>0.0409843341677079</t>
  </si>
  <si>
    <t>2239.07641601562</t>
  </si>
  <si>
    <t>0.0405266485595581</t>
  </si>
  <si>
    <t>2089.50219726562</t>
  </si>
  <si>
    <t>0.0399983872067929</t>
  </si>
  <si>
    <t>1940.71032714844</t>
  </si>
  <si>
    <t>0.0393992209761131</t>
  </si>
  <si>
    <t>0.0387056334944427</t>
  </si>
  <si>
    <t>0.037909224931414</t>
  </si>
  <si>
    <t>1492.69750976562</t>
  </si>
  <si>
    <t>0.0369687574605863</t>
  </si>
  <si>
    <t>1343.5205078125</t>
  </si>
  <si>
    <t>0.0358537035654108</t>
  </si>
  <si>
    <t>1194.4638671875</t>
  </si>
  <si>
    <t>0.0345376471015205</t>
  </si>
  <si>
    <t>1045.03393554688</t>
  </si>
  <si>
    <t>0.0329319538815579</t>
  </si>
  <si>
    <t>895.808715820312</t>
  </si>
  <si>
    <t>0.0309813387373955</t>
  </si>
  <si>
    <t>746.198303222656</t>
  </si>
  <si>
    <t>0.0285742982703183</t>
  </si>
  <si>
    <t>597.430480957031</t>
  </si>
  <si>
    <t>0.0255937933025507</t>
  </si>
  <si>
    <t>0.0218139937194042</t>
  </si>
  <si>
    <t>298.498596191406</t>
  </si>
  <si>
    <t>0.0169852640490577</t>
  </si>
  <si>
    <t>149.249298095703</t>
  </si>
  <si>
    <t>0.0107753321696547</t>
  </si>
  <si>
    <t>0.337014526128769</t>
  </si>
  <si>
    <t>0.0028165576560779</t>
  </si>
  <si>
    <t>-149.1650390625</t>
  </si>
  <si>
    <t>-0.00601235373084343</t>
  </si>
  <si>
    <t>-298.486572265625</t>
  </si>
  <si>
    <t>-0.01383135855721</t>
  </si>
  <si>
    <t>-447.808074951172</t>
  </si>
  <si>
    <t>-0.0198942495965383</t>
  </si>
  <si>
    <t>-597.165710449219</t>
  </si>
  <si>
    <t>-0.0244544340530891</t>
  </si>
  <si>
    <t>-746.186340332031</t>
  </si>
  <si>
    <t>-0.0279137166996936</t>
  </si>
  <si>
    <t>-895.555969238281</t>
  </si>
  <si>
    <t>-0.0306082757339775</t>
  </si>
  <si>
    <t>-1044.88952636719</t>
  </si>
  <si>
    <t>-0.0327304295528288</t>
  </si>
  <si>
    <t>-1194.21105957031</t>
  </si>
  <si>
    <t>-0.0344497112791356</t>
  </si>
  <si>
    <t>-1343.27978515625</t>
  </si>
  <si>
    <t>-0.0358400531736863</t>
  </si>
  <si>
    <t>-1492.70959472656</t>
  </si>
  <si>
    <t>-0.036987194616042</t>
  </si>
  <si>
    <t>-1641.88659667969</t>
  </si>
  <si>
    <t>-0.0379514011755359</t>
  </si>
  <si>
    <t>-1791.015625</t>
  </si>
  <si>
    <t>-0.0387656696403966</t>
  </si>
  <si>
    <t>-1940.36120605469</t>
  </si>
  <si>
    <t>-0.0394729796646747</t>
  </si>
  <si>
    <t>-2089.70678710938</t>
  </si>
  <si>
    <t>-0.0400749981800086</t>
  </si>
  <si>
    <t>-2239.064453125</t>
  </si>
  <si>
    <t>-0.0405985785972233</t>
  </si>
  <si>
    <t>-2388.037109375</t>
  </si>
  <si>
    <t>-0.0410579804924912</t>
  </si>
  <si>
    <t>-2537.33447265625</t>
  </si>
  <si>
    <t>-0.0414568611159679</t>
  </si>
  <si>
    <t>-2686.9326171875</t>
  </si>
  <si>
    <t>-0.0418316424184643</t>
  </si>
  <si>
    <t>-2835.74853515625</t>
  </si>
  <si>
    <t>-0.0421569734446732</t>
  </si>
  <si>
    <t>-2985.20263671875</t>
  </si>
  <si>
    <t>-0.0424525560087198</t>
  </si>
  <si>
    <t>-3134.80102539063</t>
  </si>
  <si>
    <t>-0.0427189149178686</t>
  </si>
  <si>
    <t>-3283.77319335937</t>
  </si>
  <si>
    <t>-0.0429649368572048</t>
  </si>
  <si>
    <t>-3433.07104492188</t>
  </si>
  <si>
    <t>-0.0431923265774995</t>
  </si>
  <si>
    <t>-3582.2841796875</t>
  </si>
  <si>
    <t>-0.0433816868944317</t>
  </si>
  <si>
    <t>-3731.76196289063</t>
  </si>
  <si>
    <t>-0.0435738395078323</t>
  </si>
  <si>
    <t>-3880.92724609375</t>
  </si>
  <si>
    <t>-0.043755946224641</t>
  </si>
  <si>
    <t>-4030.16430664063</t>
  </si>
  <si>
    <t>-0.0439119887248706</t>
  </si>
  <si>
    <t>-4179.509765625</t>
  </si>
  <si>
    <t>-0.0440484854982411</t>
  </si>
  <si>
    <t>-4328.7353515625</t>
  </si>
  <si>
    <t>-0.0441985657928054</t>
  </si>
  <si>
    <t>-0.0443306107900139</t>
  </si>
  <si>
    <t>-4627.318359375</t>
  </si>
  <si>
    <t>-0.0444581322807253</t>
  </si>
  <si>
    <t>-4776.4951171875</t>
  </si>
  <si>
    <t>-0.0445670701524875</t>
  </si>
  <si>
    <t>-4925.75634765625</t>
  </si>
  <si>
    <t>-0.044676252240732</t>
  </si>
  <si>
    <t>-5075.0419921875</t>
  </si>
  <si>
    <t>-0.0447845430649474</t>
  </si>
  <si>
    <t>-5224.21875</t>
  </si>
  <si>
    <t>-0.0448649960154704</t>
  </si>
  <si>
    <t>-5373.44384765625</t>
  </si>
  <si>
    <t>-0.0449833929023202</t>
  </si>
  <si>
    <t>-5522.56103515625</t>
  </si>
  <si>
    <t>-0.0450462871404811</t>
  </si>
  <si>
    <t>-5672.06298828125</t>
  </si>
  <si>
    <t>-0.0451411856087201</t>
  </si>
  <si>
    <t>-5821.16796875</t>
  </si>
  <si>
    <t>-0.0452223706400176</t>
  </si>
  <si>
    <t>-5970.6337890625</t>
  </si>
  <si>
    <t>-0.0452913385250496</t>
  </si>
  <si>
    <t>-6119.7509765625</t>
  </si>
  <si>
    <t>-0.0453753599872124</t>
  </si>
  <si>
    <t>-6269.03662109375</t>
  </si>
  <si>
    <t>-0.0454458931016231</t>
  </si>
  <si>
    <t>-6418.33349609375</t>
  </si>
  <si>
    <t>-0.0455165805622338</t>
  </si>
  <si>
    <t>-6567.4384765625</t>
  </si>
  <si>
    <t>-0.0455793207508503</t>
  </si>
  <si>
    <t>-6716.69970703125</t>
  </si>
  <si>
    <t>-0.0456368901994785</t>
  </si>
  <si>
    <t>-6865.88916015625</t>
  </si>
  <si>
    <t>-0.0456898409844252</t>
  </si>
  <si>
    <t>-7015.39111328125</t>
  </si>
  <si>
    <t>-0.0457685677453412</t>
  </si>
  <si>
    <t>-7164.423828125</t>
  </si>
  <si>
    <t>-0.0458033491925565</t>
  </si>
  <si>
    <t>-7313.9013671875</t>
  </si>
  <si>
    <t>-0.0458612102632984</t>
  </si>
  <si>
    <t>-7463.0546875</t>
  </si>
  <si>
    <t>-0.0459071693896027</t>
  </si>
  <si>
    <t>-7612.25537109375</t>
  </si>
  <si>
    <t>-0.0459634969340178</t>
  </si>
  <si>
    <t>-0.0460064797435405</t>
  </si>
  <si>
    <t>-7910.9111328125</t>
  </si>
  <si>
    <t>-0.046056737869275</t>
  </si>
  <si>
    <t>-8060.15966796875</t>
  </si>
  <si>
    <t>-0.0460844302222764</t>
  </si>
  <si>
    <t>-8209.083984375</t>
  </si>
  <si>
    <t>-0.0461423188354516</t>
  </si>
  <si>
    <t>-0.0461791745456892</t>
  </si>
  <si>
    <t>-8507.82421875</t>
  </si>
  <si>
    <t>-0.0462363904093385</t>
  </si>
  <si>
    <t>-8656.9404296875</t>
  </si>
  <si>
    <t>-0.0462635954693625</t>
  </si>
  <si>
    <t>-8806.166015625</t>
  </si>
  <si>
    <t>-0.0463017679258015</t>
  </si>
  <si>
    <t>-8955.716796875</t>
  </si>
  <si>
    <t>-0.0463517178845045</t>
  </si>
  <si>
    <t>-9104.7607421875</t>
  </si>
  <si>
    <t>-0.0463747512387666</t>
  </si>
  <si>
    <t>-9254.1552734375</t>
  </si>
  <si>
    <t>-0.0464091215664701</t>
  </si>
  <si>
    <t>-9403.2353515625</t>
  </si>
  <si>
    <t>-0.0464364504047964</t>
  </si>
  <si>
    <t>-9552.6533203125</t>
  </si>
  <si>
    <t>-0.0464539886636378</t>
  </si>
  <si>
    <t>-9701.9267578125</t>
  </si>
  <si>
    <t>-0.0465188462760122</t>
  </si>
  <si>
    <t>-9851.03125</t>
  </si>
  <si>
    <t>-0.0465539582063982</t>
  </si>
  <si>
    <t>-10000.2685546875</t>
  </si>
  <si>
    <t>-0.0465779634767152</t>
  </si>
  <si>
    <t>-9851.1396484375</t>
  </si>
  <si>
    <t>-0.0465274647147253</t>
  </si>
  <si>
    <t>-9701.76953125</t>
  </si>
  <si>
    <t>-0.0465046312378916</t>
  </si>
  <si>
    <t>-9552.4970703125</t>
  </si>
  <si>
    <t>-0.0464900528336078</t>
  </si>
  <si>
    <t>-9403.2236328125</t>
  </si>
  <si>
    <t>-0.0464544349008358</t>
  </si>
  <si>
    <t>-0.0464192530728021</t>
  </si>
  <si>
    <t>-9104.7734375</t>
  </si>
  <si>
    <t>-0.046381877994617</t>
  </si>
  <si>
    <t>-8955.5712890625</t>
  </si>
  <si>
    <t>-0.0463448961935511</t>
  </si>
  <si>
    <t>-8806.1064453125</t>
  </si>
  <si>
    <t>-0.0462971042406401</t>
  </si>
  <si>
    <t>-8657.060546875</t>
  </si>
  <si>
    <t>-0.0462698244752917</t>
  </si>
  <si>
    <t>-8507.6552734375</t>
  </si>
  <si>
    <t>-0.0462266545707778</t>
  </si>
  <si>
    <t>-8358.41796875</t>
  </si>
  <si>
    <t>-0.0461847640229917</t>
  </si>
  <si>
    <t>-8209.228515625</t>
  </si>
  <si>
    <t>-0.0461394137198912</t>
  </si>
  <si>
    <t>-8059.97998046875</t>
  </si>
  <si>
    <t>-0.0461057384244358</t>
  </si>
  <si>
    <t>-7910.6826171875</t>
  </si>
  <si>
    <t>-0.0460557025636169</t>
  </si>
  <si>
    <t>-7761.6259765625</t>
  </si>
  <si>
    <t>-0.0460143608647193</t>
  </si>
  <si>
    <t>-7612.2197265625</t>
  </si>
  <si>
    <t>-0.045954747268878</t>
  </si>
  <si>
    <t>-7463.17529296875</t>
  </si>
  <si>
    <t>-0.0459122710594042</t>
  </si>
  <si>
    <t>-7313.8291015625</t>
  </si>
  <si>
    <t>-0.0458632535688801</t>
  </si>
  <si>
    <t>-7164.36328125</t>
  </si>
  <si>
    <t>-0.0457968786102288</t>
  </si>
  <si>
    <t>-7015.34326171875</t>
  </si>
  <si>
    <t>-0.0457545277629713</t>
  </si>
  <si>
    <t>-6866.1298828125</t>
  </si>
  <si>
    <t>-0.0456968366581691</t>
  </si>
  <si>
    <t>-6716.8203125</t>
  </si>
  <si>
    <t>-0.0456448171937508</t>
  </si>
  <si>
    <t>-6567.61962890625</t>
  </si>
  <si>
    <t>-0.0455815546233961</t>
  </si>
  <si>
    <t>-6418.2978515625</t>
  </si>
  <si>
    <t>-0.0455203757148279</t>
  </si>
  <si>
    <t>-6268.8798828125</t>
  </si>
  <si>
    <t>-0.0454467489655187</t>
  </si>
  <si>
    <t>-6119.6787109375</t>
  </si>
  <si>
    <t>-0.0453813824362598</t>
  </si>
  <si>
    <t>-5970.5615234375</t>
  </si>
  <si>
    <t>-0.0453103408152362</t>
  </si>
  <si>
    <t>-5821.1435546875</t>
  </si>
  <si>
    <t>-0.0452405826854626</t>
  </si>
  <si>
    <t>-5672.0029296875</t>
  </si>
  <si>
    <t>-0.0451512900109098</t>
  </si>
  <si>
    <t>-5522.70556640625</t>
  </si>
  <si>
    <t>-0.0450673923985305</t>
  </si>
  <si>
    <t>-0.0449885009915359</t>
  </si>
  <si>
    <t>-5224.3876953125</t>
  </si>
  <si>
    <t>-0.0448908100232432</t>
  </si>
  <si>
    <t>-0.044791452444759</t>
  </si>
  <si>
    <t>-4925.8525390625</t>
  </si>
  <si>
    <t>-0.044692294984701</t>
  </si>
  <si>
    <t>-0.0445765764083055</t>
  </si>
  <si>
    <t>-4627.2939453125</t>
  </si>
  <si>
    <t>-0.0444718327438978</t>
  </si>
  <si>
    <t>-4477.97265625</t>
  </si>
  <si>
    <t>-0.0443352672212876</t>
  </si>
  <si>
    <t>-4328.56640625</t>
  </si>
  <si>
    <t>-0.0442133031828671</t>
  </si>
  <si>
    <t>-4179.28125</t>
  </si>
  <si>
    <t>-0.0440616120877025</t>
  </si>
  <si>
    <t>-4030.10424804687</t>
  </si>
  <si>
    <t>-0.0439166675814163</t>
  </si>
  <si>
    <t>-3880.87890625</t>
  </si>
  <si>
    <t>-0.0437494877303498</t>
  </si>
  <si>
    <t>-3731.75024414063</t>
  </si>
  <si>
    <t>-0.0435586137833454</t>
  </si>
  <si>
    <t>-3582.44067382812</t>
  </si>
  <si>
    <t>-0.0433975984490492</t>
  </si>
  <si>
    <t>-3433.16723632812</t>
  </si>
  <si>
    <t>-0.0431856368479154</t>
  </si>
  <si>
    <t>-3283.8818359375</t>
  </si>
  <si>
    <t>-0.0429609372856888</t>
  </si>
  <si>
    <t>-3134.74072265625</t>
  </si>
  <si>
    <t>-0.0427191847211458</t>
  </si>
  <si>
    <t>-2985.45532226562</t>
  </si>
  <si>
    <t>-0.0424571945459345</t>
  </si>
  <si>
    <t>-2836.03759765625</t>
  </si>
  <si>
    <t>-0.0421536355616073</t>
  </si>
  <si>
    <t>-2687.06518554687</t>
  </si>
  <si>
    <t>-0.0418411294664719</t>
  </si>
  <si>
    <t>-2537.55102539062</t>
  </si>
  <si>
    <t>-0.0414671565302922</t>
  </si>
  <si>
    <t>-0.0410631321717368</t>
  </si>
  <si>
    <t>-2239.14868164062</t>
  </si>
  <si>
    <t>-0.0406084355619362</t>
  </si>
  <si>
    <t>-2089.791015625</t>
  </si>
  <si>
    <t>-0.040095207297402</t>
  </si>
  <si>
    <t>-1940.734375</t>
  </si>
  <si>
    <t>-0.0394973959736708</t>
  </si>
  <si>
    <t>-1791.31665039062</t>
  </si>
  <si>
    <t>-0.0388008847145844</t>
  </si>
  <si>
    <t>-1641.9951171875</t>
  </si>
  <si>
    <t>-0.0380038259190676</t>
  </si>
  <si>
    <t>-1492.97448730469</t>
  </si>
  <si>
    <t>-0.037078042615371</t>
  </si>
  <si>
    <t>-1343.50842285156</t>
  </si>
  <si>
    <t>-0.0359741240115599</t>
  </si>
  <si>
    <t>-1194.283203125</t>
  </si>
  <si>
    <t>-0.0346652209261121</t>
  </si>
  <si>
    <t>-1045.10620117188</t>
  </si>
  <si>
    <t>-0.0330744696840427</t>
  </si>
  <si>
    <t>-895.856811523437</t>
  </si>
  <si>
    <t>-0.031141615823102</t>
  </si>
  <si>
    <t>-746.439086914062</t>
  </si>
  <si>
    <t>-0.0287465471099975</t>
  </si>
  <si>
    <t>-597.41845703125</t>
  </si>
  <si>
    <t>-0.0257719291534424</t>
  </si>
  <si>
    <t>-448.060821533203</t>
  </si>
  <si>
    <t>-0.021997307282162</t>
  </si>
  <si>
    <t>-298.594879150391</t>
  </si>
  <si>
    <t>-0.0171667318754335</t>
  </si>
  <si>
    <t>-149.249298095703</t>
  </si>
  <si>
    <t>-0.0109284202556114</t>
  </si>
  <si>
    <t>-0.39719569683075</t>
  </si>
  <si>
    <t>-0.00290654243921729</t>
  </si>
  <si>
    <t>149.008575439453</t>
  </si>
  <si>
    <t>0.00603028599746026</t>
  </si>
  <si>
    <t>298.257873535156</t>
  </si>
  <si>
    <t>0.01392868731943</t>
  </si>
  <si>
    <t>447.783996582031</t>
  </si>
  <si>
    <t>0.0200403610960132</t>
  </si>
  <si>
    <t>596.997192382813</t>
  </si>
  <si>
    <t>0.0246037143571404</t>
  </si>
  <si>
    <t>745.933532714844</t>
  </si>
  <si>
    <t>0.0280584749072019</t>
  </si>
  <si>
    <t>895.519836425781</t>
  </si>
  <si>
    <t>0.0307330895141638</t>
  </si>
  <si>
    <t>1044.90161132812</t>
  </si>
  <si>
    <t>0.032847984930828</t>
  </si>
  <si>
    <t>1193.84997558594</t>
  </si>
  <si>
    <t>0.0345470216405909</t>
  </si>
  <si>
    <t>1343.43627929688</t>
  </si>
  <si>
    <t>0.0359398592117366</t>
  </si>
  <si>
    <t>1492.7578125</t>
  </si>
  <si>
    <t>0.037080949647197</t>
  </si>
  <si>
    <t>1641.91076660156</t>
  </si>
  <si>
    <t>0.0380401508669338</t>
  </si>
  <si>
    <t>1790.93151855469</t>
  </si>
  <si>
    <t>0.0388508955346515</t>
  </si>
  <si>
    <t>1940.22888183594</t>
  </si>
  <si>
    <t>0.0395428659288917</t>
  </si>
  <si>
    <t>2089.53833007813</t>
  </si>
  <si>
    <t>0.0401429173289291</t>
  </si>
  <si>
    <t>2238.63110351562</t>
  </si>
  <si>
    <t>0.0406607710237463</t>
  </si>
  <si>
    <t>2387.96459960938</t>
  </si>
  <si>
    <t>0.0411178653767209</t>
  </si>
  <si>
    <t>2537.23803710938</t>
  </si>
  <si>
    <t>0.0415229923413292</t>
  </si>
  <si>
    <t>0.0418948470078973</t>
  </si>
  <si>
    <t>2835.89306640625</t>
  </si>
  <si>
    <t>0.042204698263036</t>
  </si>
  <si>
    <t>2985.01000976562</t>
  </si>
  <si>
    <t>0.0424878085056367</t>
  </si>
  <si>
    <t>3134.51220703125</t>
  </si>
  <si>
    <t>0.0427624000028938</t>
  </si>
  <si>
    <t>3283.56884765625</t>
  </si>
  <si>
    <t>0.0430047133206365</t>
  </si>
  <si>
    <t>3432.86645507812</t>
  </si>
  <si>
    <t>0.04322870935881</t>
  </si>
  <si>
    <t>3582.36840820313</t>
  </si>
  <si>
    <t>0.0434279035965194</t>
  </si>
  <si>
    <t>3731.73803710937</t>
  </si>
  <si>
    <t>0.0436105615138702</t>
  </si>
  <si>
    <t>3881.10766601562</t>
  </si>
  <si>
    <t>0.0437844810060109</t>
  </si>
  <si>
    <t>0.0439504004234661</t>
  </si>
  <si>
    <t>0.0441102502156386</t>
  </si>
  <si>
    <t>4328.71142578125</t>
  </si>
  <si>
    <t>0.0442425743545378</t>
  </si>
  <si>
    <t>4477.86376953125</t>
  </si>
  <si>
    <t>0.0443632015458697</t>
  </si>
  <si>
    <t>4627.34228515625</t>
  </si>
  <si>
    <t>0.0444821578894137</t>
  </si>
  <si>
    <t>4776.32666015625</t>
  </si>
  <si>
    <t>0.0446060438674415</t>
  </si>
  <si>
    <t>4925.70849609375</t>
  </si>
  <si>
    <t>0.0447141379408873</t>
  </si>
  <si>
    <t>5075.01806640625</t>
  </si>
  <si>
    <t>0.0448152920391098</t>
  </si>
  <si>
    <t>5224.13427734375</t>
  </si>
  <si>
    <t>0.0449089713883588</t>
  </si>
  <si>
    <t>0.0450085291846026</t>
  </si>
  <si>
    <t>0.0450951304595571</t>
  </si>
  <si>
    <t>5672.0869140625</t>
  </si>
  <si>
    <t>0.0451715261017237</t>
  </si>
  <si>
    <t>5821.28857421875</t>
  </si>
  <si>
    <t>0.0452533264712926</t>
  </si>
  <si>
    <t>5970.46533203125</t>
  </si>
  <si>
    <t>0.0453330515392445</t>
  </si>
  <si>
    <t>6119.5458984375</t>
  </si>
  <si>
    <t>0.045398320266505</t>
  </si>
  <si>
    <t>0.0454753418605786</t>
  </si>
  <si>
    <t>6418.3701171875</t>
  </si>
  <si>
    <t>0.0455294828494214</t>
  </si>
  <si>
    <t>6567.49853515625</t>
  </si>
  <si>
    <t>0.0455965311579659</t>
  </si>
  <si>
    <t>6716.72412109375</t>
  </si>
  <si>
    <t>0.0456578044877204</t>
  </si>
  <si>
    <t>0.045712649795599</t>
  </si>
  <si>
    <t>7015.19873046875</t>
  </si>
  <si>
    <t>0.0457722885783482</t>
  </si>
  <si>
    <t>7164.5439453125</t>
  </si>
  <si>
    <t>0.0458292042256008</t>
  </si>
  <si>
    <t>0.0458799961409859</t>
  </si>
  <si>
    <t>7463.06689453125</t>
  </si>
  <si>
    <t>0.0459343061947457</t>
  </si>
  <si>
    <t>7612.08740234375</t>
  </si>
  <si>
    <t>0.0459874104307782</t>
  </si>
  <si>
    <t>7761.5771484375</t>
  </si>
  <si>
    <t>0.0460273512082669</t>
  </si>
  <si>
    <t>0.0460680090778778</t>
  </si>
  <si>
    <t>0.0461143925452484</t>
  </si>
  <si>
    <t>0.0461587452867325</t>
  </si>
  <si>
    <t>8358.55078125</t>
  </si>
  <si>
    <t>0.0461889122973516</t>
  </si>
  <si>
    <t>8507.740234375</t>
  </si>
  <si>
    <t>0.0462421528990325</t>
  </si>
  <si>
    <t>0.0462818447351023</t>
  </si>
  <si>
    <t>8806.2978515625</t>
  </si>
  <si>
    <t>0.046319428243978</t>
  </si>
  <si>
    <t>0.046352833488253</t>
  </si>
  <si>
    <t>0.0463864195762615</t>
  </si>
  <si>
    <t>0.0464221955195675</t>
  </si>
  <si>
    <t>0.0464659956225254</t>
  </si>
  <si>
    <t>0.0464994560216228</t>
  </si>
  <si>
    <t>9701.734375</t>
  </si>
  <si>
    <t>0.0465214579766432</t>
  </si>
  <si>
    <t>0.046566116294171</t>
  </si>
  <si>
    <t>10000.2568359375</t>
  </si>
  <si>
    <t>0.0465957664988561</t>
  </si>
  <si>
    <t>-0.00490528203929326</t>
  </si>
  <si>
    <t>149.285400390625</t>
  </si>
  <si>
    <t>0.022789471090732</t>
  </si>
  <si>
    <t>298.101409912109</t>
  </si>
  <si>
    <t>0.0539793398069508</t>
  </si>
  <si>
    <t>447.639587402344</t>
  </si>
  <si>
    <t>0.07924737420871</t>
  </si>
  <si>
    <t>596.985107421875</t>
  </si>
  <si>
    <t>0.0977637364014936</t>
  </si>
  <si>
    <t>746.10205078125</t>
  </si>
  <si>
    <t>0.111572913622907</t>
  </si>
  <si>
    <t>895.688415527344</t>
  </si>
  <si>
    <t>0.122187153019296</t>
  </si>
  <si>
    <t>1044.7451171875</t>
  </si>
  <si>
    <t>0.130435894403772</t>
  </si>
  <si>
    <t>0.136954278226048</t>
  </si>
  <si>
    <t>1343.38806152344</t>
  </si>
  <si>
    <t>0.14242865896654</t>
  </si>
  <si>
    <t>1492.76977539062</t>
  </si>
  <si>
    <t>0.146840129515935</t>
  </si>
  <si>
    <t>1641.59777832031</t>
  </si>
  <si>
    <t>0.150441959959981</t>
  </si>
  <si>
    <t>1790.9794921875</t>
  </si>
  <si>
    <t>0.153581737429612</t>
  </si>
  <si>
    <t>0.156246035368119</t>
  </si>
  <si>
    <t>0.158600168665255</t>
  </si>
  <si>
    <t>2238.78759765625</t>
  </si>
  <si>
    <t>0.160592982764355</t>
  </si>
  <si>
    <t>0.162355476565922</t>
  </si>
  <si>
    <t>2537.26196289062</t>
  </si>
  <si>
    <t>0.163948503469645</t>
  </si>
  <si>
    <t>2686.58349609375</t>
  </si>
  <si>
    <t>0.165326910858185</t>
  </si>
  <si>
    <t>0.166636157178049</t>
  </si>
  <si>
    <t>2984.98583984375</t>
  </si>
  <si>
    <t>0.167650364359472</t>
  </si>
  <si>
    <t>3134.62036132812</t>
  </si>
  <si>
    <t>0.168760822011546</t>
  </si>
  <si>
    <t>3283.60498046875</t>
  </si>
  <si>
    <t>0.169625157606166</t>
  </si>
  <si>
    <t>0.170524002762751</t>
  </si>
  <si>
    <t>3582.41625976562</t>
  </si>
  <si>
    <t>0.171290845851158</t>
  </si>
  <si>
    <t>0.171901612167853</t>
  </si>
  <si>
    <t>3881.02319335937</t>
  </si>
  <si>
    <t>0.172436960294043</t>
  </si>
  <si>
    <t>4030.236328125</t>
  </si>
  <si>
    <t>0.173239140842771</t>
  </si>
  <si>
    <t>4179.5341796875</t>
  </si>
  <si>
    <t>0.173769452522623</t>
  </si>
  <si>
    <t>4328.7470703125</t>
  </si>
  <si>
    <t>0.174255867481948</t>
  </si>
  <si>
    <t>0.174769431726398</t>
  </si>
  <si>
    <t>4627.28173828125</t>
  </si>
  <si>
    <t>0.175246144760888</t>
  </si>
  <si>
    <t>4776.3505859375</t>
  </si>
  <si>
    <t>0.175640745791069</t>
  </si>
  <si>
    <t>4925.732421875</t>
  </si>
  <si>
    <t>0.176062766844929</t>
  </si>
  <si>
    <t>5075.02978515625</t>
  </si>
  <si>
    <t>0.176572465313355</t>
  </si>
  <si>
    <t>5224.3154296875</t>
  </si>
  <si>
    <t>0.176802840146254</t>
  </si>
  <si>
    <t>5373.4560546875</t>
  </si>
  <si>
    <t>0.177202323623487</t>
  </si>
  <si>
    <t>5522.7177734375</t>
  </si>
  <si>
    <t>0.17757468166794</t>
  </si>
  <si>
    <t>0.177931382714033</t>
  </si>
  <si>
    <t>5821.30029296875</t>
  </si>
  <si>
    <t>0.178244541532315</t>
  </si>
  <si>
    <t>5970.47705078125</t>
  </si>
  <si>
    <t>0.178261480242733</t>
  </si>
  <si>
    <t>0.178742759116555</t>
  </si>
  <si>
    <t>6269</t>
  </si>
  <si>
    <t>0.179014376571292</t>
  </si>
  <si>
    <t>0.179243079600758</t>
  </si>
  <si>
    <t>0.179441831594994</t>
  </si>
  <si>
    <t>6716.80810546875</t>
  </si>
  <si>
    <t>0.17970632613268</t>
  </si>
  <si>
    <t>6866.04541015625</t>
  </si>
  <si>
    <t>0.179946823892213</t>
  </si>
  <si>
    <t>0.180102938292495</t>
  </si>
  <si>
    <t>7164.568359375</t>
  </si>
  <si>
    <t>0.180217149948656</t>
  </si>
  <si>
    <t>7313.56494140625</t>
  </si>
  <si>
    <t>0.180519929108329</t>
  </si>
  <si>
    <t>0.180730371830717</t>
  </si>
  <si>
    <t>7612.3642578125</t>
  </si>
  <si>
    <t>0.18083547103342</t>
  </si>
  <si>
    <t>0.181059298061434</t>
  </si>
  <si>
    <t>7910.6826171875</t>
  </si>
  <si>
    <t>0.181204950644385</t>
  </si>
  <si>
    <t>0.18138412469342</t>
  </si>
  <si>
    <t>8209.15625</t>
  </si>
  <si>
    <t>0.181539796732252</t>
  </si>
  <si>
    <t>8358.5380859375</t>
  </si>
  <si>
    <t>0.181577961142879</t>
  </si>
  <si>
    <t>8507.7509765625</t>
  </si>
  <si>
    <t>0.181897547131273</t>
  </si>
  <si>
    <t>8656.869140625</t>
  </si>
  <si>
    <t>0.182078212151161</t>
  </si>
  <si>
    <t>0.182254217052306</t>
  </si>
  <si>
    <t>0.182311871523978</t>
  </si>
  <si>
    <t>9104.6767578125</t>
  </si>
  <si>
    <t>0.18252614498069</t>
  </si>
  <si>
    <t>0.1826542872921</t>
  </si>
  <si>
    <t>9403.19921875</t>
  </si>
  <si>
    <t>0.182862934122964</t>
  </si>
  <si>
    <t>0.183003913735532</t>
  </si>
  <si>
    <t>9701.818359375</t>
  </si>
  <si>
    <t>0.183115390303919</t>
  </si>
  <si>
    <t>0.183185220201752</t>
  </si>
  <si>
    <t>10000.2919921875</t>
  </si>
  <si>
    <t>0.183164197392696</t>
  </si>
  <si>
    <t>9851.0673828125</t>
  </si>
  <si>
    <t>0.183115328264694</t>
  </si>
  <si>
    <t>0.182873275422644</t>
  </si>
  <si>
    <t>9552.533203125</t>
  </si>
  <si>
    <t>0.18287657435843</t>
  </si>
  <si>
    <t>9403.2958984375</t>
  </si>
  <si>
    <t>0.182705654239126</t>
  </si>
  <si>
    <t>9253.986328125</t>
  </si>
  <si>
    <t>0.182667947249939</t>
  </si>
  <si>
    <t>9104.80859375</t>
  </si>
  <si>
    <t>0.182556272910069</t>
  </si>
  <si>
    <t>8955.4990234375</t>
  </si>
  <si>
    <t>0.182393396169175</t>
  </si>
  <si>
    <t>8806.310546875</t>
  </si>
  <si>
    <t>0.182280020670445</t>
  </si>
  <si>
    <t>0.182156823385174</t>
  </si>
  <si>
    <t>8507.7158203125</t>
  </si>
  <si>
    <t>0.181922172136978</t>
  </si>
  <si>
    <t>0.181781078765142</t>
  </si>
  <si>
    <t>8209.1689453125</t>
  </si>
  <si>
    <t>0.181600114789807</t>
  </si>
  <si>
    <t>0.181507914158814</t>
  </si>
  <si>
    <t>0.18136235071455</t>
  </si>
  <si>
    <t>0.181184811113698</t>
  </si>
  <si>
    <t>7612.27978515625</t>
  </si>
  <si>
    <t>0.180938450518347</t>
  </si>
  <si>
    <t>7462.91015625</t>
  </si>
  <si>
    <t>0.180783874071684</t>
  </si>
  <si>
    <t>7313.6728515625</t>
  </si>
  <si>
    <t>0.180611759712586</t>
  </si>
  <si>
    <t>7164.423828125</t>
  </si>
  <si>
    <t>0.180511689753382</t>
  </si>
  <si>
    <t>0.180290699276282</t>
  </si>
  <si>
    <t>6865.88916015625</t>
  </si>
  <si>
    <t>0.180058181602215</t>
  </si>
  <si>
    <t>6716.55517578125</t>
  </si>
  <si>
    <t>0.179666269621724</t>
  </si>
  <si>
    <t>6567.31787109375</t>
  </si>
  <si>
    <t>0.179597564013261</t>
  </si>
  <si>
    <t>6418.345703125</t>
  </si>
  <si>
    <t>0.179389875049312</t>
  </si>
  <si>
    <t>6268.85546875</t>
  </si>
  <si>
    <t>0.179093261159142</t>
  </si>
  <si>
    <t>6119.59423828125</t>
  </si>
  <si>
    <t>0.178783657862417</t>
  </si>
  <si>
    <t>0.178448625739529</t>
  </si>
  <si>
    <t>5821.3125</t>
  </si>
  <si>
    <t>0.178164951669291</t>
  </si>
  <si>
    <t>0.177869767573279</t>
  </si>
  <si>
    <t>5522.56103515625</t>
  </si>
  <si>
    <t>0.177432556186366</t>
  </si>
  <si>
    <t>5373.44384765625</t>
  </si>
  <si>
    <t>0.177206198434315</t>
  </si>
  <si>
    <t>5224.291015625</t>
  </si>
  <si>
    <t>0.176835734712241</t>
  </si>
  <si>
    <t>5074.81298828125</t>
  </si>
  <si>
    <t>0.176115034157322</t>
  </si>
  <si>
    <t>0.175988796930943</t>
  </si>
  <si>
    <t>0.175476642938596</t>
  </si>
  <si>
    <t>0.175132219092851</t>
  </si>
  <si>
    <t>4477.82763671875</t>
  </si>
  <si>
    <t>0.174709253984809</t>
  </si>
  <si>
    <t>0.174129190817191</t>
  </si>
  <si>
    <t>4179.34130859375</t>
  </si>
  <si>
    <t>0.173616506794361</t>
  </si>
  <si>
    <t>4030.09204101562</t>
  </si>
  <si>
    <t>0.173084291101765</t>
  </si>
  <si>
    <t>3880.99926757812</t>
  </si>
  <si>
    <t>0.172455476222041</t>
  </si>
  <si>
    <t>0.171963004998305</t>
  </si>
  <si>
    <t>0.171177757922581</t>
  </si>
  <si>
    <t>3433.33569335937</t>
  </si>
  <si>
    <t>0.170366170145934</t>
  </si>
  <si>
    <t>3283.91796875</t>
  </si>
  <si>
    <t>0.169506827304321</t>
  </si>
  <si>
    <t>3134.6806640625</t>
  </si>
  <si>
    <t>0.168614670054896</t>
  </si>
  <si>
    <t>2985.46752929687</t>
  </si>
  <si>
    <t>0.167570635034471</t>
  </si>
  <si>
    <t>2836.2060546875</t>
  </si>
  <si>
    <t>0.166541436636752</t>
  </si>
  <si>
    <t>0.165294985574807</t>
  </si>
  <si>
    <t>2537.40649414062</t>
  </si>
  <si>
    <t>0.163967821748372</t>
  </si>
  <si>
    <t>2388.42211914062</t>
  </si>
  <si>
    <t>0.162396365716411</t>
  </si>
  <si>
    <t>0.160750953715112</t>
  </si>
  <si>
    <t>0.158770303811474</t>
  </si>
  <si>
    <t>1940.40930175781</t>
  </si>
  <si>
    <t>0.156514209324016</t>
  </si>
  <si>
    <t>1791.40075683594</t>
  </si>
  <si>
    <t>0.15388257620605</t>
  </si>
  <si>
    <t>1642.01916503906</t>
  </si>
  <si>
    <t>0.150930052882142</t>
  </si>
  <si>
    <t>1492.92626953125</t>
  </si>
  <si>
    <t>0.147501666945515</t>
  </si>
  <si>
    <t>1343.54455566406</t>
  </si>
  <si>
    <t>0.143352417437087</t>
  </si>
  <si>
    <t>1194.12670898438</t>
  </si>
  <si>
    <t>0.138352808967304</t>
  </si>
  <si>
    <t>1045.1904296875</t>
  </si>
  <si>
    <t>0.132365773438187</t>
  </si>
  <si>
    <t>895.844848632813</t>
  </si>
  <si>
    <t>0.124901071128657</t>
  </si>
  <si>
    <t>746.37890625</t>
  </si>
  <si>
    <t>0.115586297341996</t>
  </si>
  <si>
    <t>597.129577636719</t>
  </si>
  <si>
    <t>0.103916307846096</t>
  </si>
  <si>
    <t>448.072875976562</t>
  </si>
  <si>
    <t>0.0888383437250463</t>
  </si>
  <si>
    <t>298.582855224609</t>
  </si>
  <si>
    <t>0.0691417200737142</t>
  </si>
  <si>
    <t>149.297439575195</t>
  </si>
  <si>
    <t>0.0430926849253301</t>
  </si>
  <si>
    <t>0.0842536315321922</t>
  </si>
  <si>
    <t>0.00874057534315572</t>
  </si>
  <si>
    <t>-149.273361206055</t>
  </si>
  <si>
    <t>-0.0294459232707275</t>
  </si>
  <si>
    <t>-298.281951904297</t>
  </si>
  <si>
    <t>-0.0621751459330876</t>
  </si>
  <si>
    <t>-447.615509033203</t>
  </si>
  <si>
    <t>-0.0859463827130081</t>
  </si>
  <si>
    <t>-596.961059570312</t>
  </si>
  <si>
    <t>-0.103027258812243</t>
  </si>
  <si>
    <t>-746.258544921875</t>
  </si>
  <si>
    <t>-0.115669386159355</t>
  </si>
  <si>
    <t>-895.351318359375</t>
  </si>
  <si>
    <t>-0.125317714060201</t>
  </si>
  <si>
    <t>-1044.66076660156</t>
  </si>
  <si>
    <t>-0.132894723202511</t>
  </si>
  <si>
    <t>-1194.03051757812</t>
  </si>
  <si>
    <t>-0.138891677904137</t>
  </si>
  <si>
    <t>-1343.35205078125</t>
  </si>
  <si>
    <t>-0.14398881826608</t>
  </si>
  <si>
    <t>-1492.685546875</t>
  </si>
  <si>
    <t>-0.14811395681316</t>
  </si>
  <si>
    <t>-1641.73010253906</t>
  </si>
  <si>
    <t>-0.151528617840315</t>
  </si>
  <si>
    <t>-1791.11193847656</t>
  </si>
  <si>
    <t>-0.154469576914967</t>
  </si>
  <si>
    <t>-1940.25280761719</t>
  </si>
  <si>
    <t>-0.156989649370434</t>
  </si>
  <si>
    <t>-2089.29760742187</t>
  </si>
  <si>
    <t>-0.15912177179492</t>
  </si>
  <si>
    <t>-2238.85986328125</t>
  </si>
  <si>
    <t>-0.16100093296076</t>
  </si>
  <si>
    <t>-2388.09692382813</t>
  </si>
  <si>
    <t>-0.162609236726888</t>
  </si>
  <si>
    <t>-2537.41845703125</t>
  </si>
  <si>
    <t>-0.164142076988366</t>
  </si>
  <si>
    <t>-2686.58349609375</t>
  </si>
  <si>
    <t>-0.165471401370191</t>
  </si>
  <si>
    <t>-2835.869140625</t>
  </si>
  <si>
    <t>-0.166669510446734</t>
  </si>
  <si>
    <t>-2985.16650390625</t>
  </si>
  <si>
    <t>-0.167706666092169</t>
  </si>
  <si>
    <t>-3134.7529296875</t>
  </si>
  <si>
    <t>-0.168683038557673</t>
  </si>
  <si>
    <t>-3283.5927734375</t>
  </si>
  <si>
    <t>-0.169624851270465</t>
  </si>
  <si>
    <t>-3432.9384765625</t>
  </si>
  <si>
    <t>-0.170411140231026</t>
  </si>
  <si>
    <t>-0.171177339636941</t>
  </si>
  <si>
    <t>-3731.61767578125</t>
  </si>
  <si>
    <t>-0.171882282503486</t>
  </si>
  <si>
    <t>-3880.9150390625</t>
  </si>
  <si>
    <t>-0.172543298498416</t>
  </si>
  <si>
    <t>-4030.07983398438</t>
  </si>
  <si>
    <t>-0.173269325284042</t>
  </si>
  <si>
    <t>-0.173794049034263</t>
  </si>
  <si>
    <t>-0.174305854535411</t>
  </si>
  <si>
    <t>-4478.0205078125</t>
  </si>
  <si>
    <t>-0.174784545661599</t>
  </si>
  <si>
    <t>-0.175230573539168</t>
  </si>
  <si>
    <t>-4776.3505859375</t>
  </si>
  <si>
    <t>-0.175732641059132</t>
  </si>
  <si>
    <t>-4925.8408203125</t>
  </si>
  <si>
    <t>-0.176185722138555</t>
  </si>
  <si>
    <t>-5074.98193359375</t>
  </si>
  <si>
    <t>-0.17652217116528</t>
  </si>
  <si>
    <t>-5224.33935546875</t>
  </si>
  <si>
    <t>-0.176897726930525</t>
  </si>
  <si>
    <t>-5373.25146484375</t>
  </si>
  <si>
    <t>-0.177260236393077</t>
  </si>
  <si>
    <t>-0.176914711852773</t>
  </si>
  <si>
    <t>-5672.01513671875</t>
  </si>
  <si>
    <t>-0.177777659753752</t>
  </si>
  <si>
    <t>-5821.32470703125</t>
  </si>
  <si>
    <t>-0.178069435291324</t>
  </si>
  <si>
    <t>-5970.5859375</t>
  </si>
  <si>
    <t>-0.178386576087017</t>
  </si>
  <si>
    <t>-6119.9072265625</t>
  </si>
  <si>
    <t>-0.17874150345284</t>
  </si>
  <si>
    <t>-6269.060546875</t>
  </si>
  <si>
    <t>-0.179117597453917</t>
  </si>
  <si>
    <t>-6418.345703125</t>
  </si>
  <si>
    <t>-0.179187946013231</t>
  </si>
  <si>
    <t>-6567.47412109375</t>
  </si>
  <si>
    <t>-0.179517159425588</t>
  </si>
  <si>
    <t>-0.179692884734017</t>
  </si>
  <si>
    <t>-6865.86474609375</t>
  </si>
  <si>
    <t>-0.179940777997213</t>
  </si>
  <si>
    <t>-7015.3310546875</t>
  </si>
  <si>
    <t>-0.180010838900481</t>
  </si>
  <si>
    <t>-0.180255080424203</t>
  </si>
  <si>
    <t>-7313.73291015625</t>
  </si>
  <si>
    <t>-0.180469514127835</t>
  </si>
  <si>
    <t>-7462.8623046875</t>
  </si>
  <si>
    <t>-0.18072595033529</t>
  </si>
  <si>
    <t>-7612.20751953125</t>
  </si>
  <si>
    <t>-0.181014143855321</t>
  </si>
  <si>
    <t>-7761.5048828125</t>
  </si>
  <si>
    <t>-0.181060123888051</t>
  </si>
  <si>
    <t>-7910.71826171875</t>
  </si>
  <si>
    <t>-0.181291894664183</t>
  </si>
  <si>
    <t>-8059.943359375</t>
  </si>
  <si>
    <t>-0.181480843662412</t>
  </si>
  <si>
    <t>-8209.4091796875</t>
  </si>
  <si>
    <t>-0.181657793990775</t>
  </si>
  <si>
    <t>-8358.646484375</t>
  </si>
  <si>
    <t>-0.18184000099559</t>
  </si>
  <si>
    <t>-8507.8125</t>
  </si>
  <si>
    <t>-0.181949519952059</t>
  </si>
  <si>
    <t>-8657.169921875</t>
  </si>
  <si>
    <t>-0.182053640031066</t>
  </si>
  <si>
    <t>-0.182240348466669</t>
  </si>
  <si>
    <t>-8955.66796875</t>
  </si>
  <si>
    <t>-0.182383737425473</t>
  </si>
  <si>
    <t>-9104.8212890625</t>
  </si>
  <si>
    <t>-0.18254466707617</t>
  </si>
  <si>
    <t>-9254.0830078125</t>
  </si>
  <si>
    <t>-0.182609418524711</t>
  </si>
  <si>
    <t>-9403.3681640625</t>
  </si>
  <si>
    <t>-0.182748194909819</t>
  </si>
  <si>
    <t>-9552.5810546875</t>
  </si>
  <si>
    <t>-0.182961941359958</t>
  </si>
  <si>
    <t>-9701.90234375</t>
  </si>
  <si>
    <t>-0.182976695082248</t>
  </si>
  <si>
    <t>-9850.958984375</t>
  </si>
  <si>
    <t>-0.183210957034414</t>
  </si>
  <si>
    <t>-10000.4013671875</t>
  </si>
  <si>
    <t>-0.183518275651447</t>
  </si>
  <si>
    <t>-9851.0673828125</t>
  </si>
  <si>
    <t>-0.183094227604377</t>
  </si>
  <si>
    <t>-9701.74609375</t>
  </si>
  <si>
    <t>-0.18303572214307</t>
  </si>
  <si>
    <t>-0.182841355139753</t>
  </si>
  <si>
    <t>-9403.2119140625</t>
  </si>
  <si>
    <t>-0.182817372315436</t>
  </si>
  <si>
    <t>-9253.9736328125</t>
  </si>
  <si>
    <t>-0.182696770540165</t>
  </si>
  <si>
    <t>-9104.6767578125</t>
  </si>
  <si>
    <t>-0.182564246713784</t>
  </si>
  <si>
    <t>-0.18239889243159</t>
  </si>
  <si>
    <t>-0.182304432287353</t>
  </si>
  <si>
    <t>-8657.0126953125</t>
  </si>
  <si>
    <t>-0.182135819805887</t>
  </si>
  <si>
    <t>-8507.619140625</t>
  </si>
  <si>
    <t>-0.181863875466909</t>
  </si>
  <si>
    <t>-8358.4306640625</t>
  </si>
  <si>
    <t>-0.181729726768034</t>
  </si>
  <si>
    <t>-8209.048828125</t>
  </si>
  <si>
    <t>-0.181532826005597</t>
  </si>
  <si>
    <t>-8059.919921875</t>
  </si>
  <si>
    <t>-0.181352376296076</t>
  </si>
  <si>
    <t>-7910.8623046875</t>
  </si>
  <si>
    <t>-0.181181462825769</t>
  </si>
  <si>
    <t>-7761.51708984375</t>
  </si>
  <si>
    <t>-0.18098207292494</t>
  </si>
  <si>
    <t>-7612.171875</t>
  </si>
  <si>
    <t>-0.180874142622635</t>
  </si>
  <si>
    <t>-7463.0068359375</t>
  </si>
  <si>
    <t>-0.180620530130858</t>
  </si>
  <si>
    <t>-7313.54052734375</t>
  </si>
  <si>
    <t>-0.180446120853968</t>
  </si>
  <si>
    <t>-7164.3876953125</t>
  </si>
  <si>
    <t>-0.180230840737885</t>
  </si>
  <si>
    <t>-0.180097807179953</t>
  </si>
  <si>
    <t>-6865.8525390625</t>
  </si>
  <si>
    <t>-0.179821869977075</t>
  </si>
  <si>
    <t>-6716.83251953125</t>
  </si>
  <si>
    <t>-0.179571794208402</t>
  </si>
  <si>
    <t>-6567.607421875</t>
  </si>
  <si>
    <t>-0.179396586897848</t>
  </si>
  <si>
    <t>-6418.31005859375</t>
  </si>
  <si>
    <t>-0.179158494330144</t>
  </si>
  <si>
    <t>-6269.0244140625</t>
  </si>
  <si>
    <t>-0.178878880309769</t>
  </si>
  <si>
    <t>-0.178431078997382</t>
  </si>
  <si>
    <t>-0.178336362097419</t>
  </si>
  <si>
    <t>-5821.2763671875</t>
  </si>
  <si>
    <t>-0.178013939932876</t>
  </si>
  <si>
    <t>-0.177758636319796</t>
  </si>
  <si>
    <t>-5522.75341796875</t>
  </si>
  <si>
    <t>-0.177473637945303</t>
  </si>
  <si>
    <t>-5373.57666015625</t>
  </si>
  <si>
    <t>-0.177172523939256</t>
  </si>
  <si>
    <t>-5224.1826171875</t>
  </si>
  <si>
    <t>-0.176740885358029</t>
  </si>
  <si>
    <t>-5074.95751953125</t>
  </si>
  <si>
    <t>-0.176396486248699</t>
  </si>
  <si>
    <t>-4925.6845703125</t>
  </si>
  <si>
    <t>-0.175948951768402</t>
  </si>
  <si>
    <t>-0.175519730777107</t>
  </si>
  <si>
    <t>-4627.11328125</t>
  </si>
  <si>
    <t>-0.175145335773269</t>
  </si>
  <si>
    <t>-4477.984375</t>
  </si>
  <si>
    <t>-0.174663770592655</t>
  </si>
  <si>
    <t>-4328.75927734375</t>
  </si>
  <si>
    <t>-0.174143911087122</t>
  </si>
  <si>
    <t>-4179.44970703125</t>
  </si>
  <si>
    <t>-0.173596455048509</t>
  </si>
  <si>
    <t>-4030.09204101562</t>
  </si>
  <si>
    <t>-0.173062420638612</t>
  </si>
  <si>
    <t>-3881.02319335937</t>
  </si>
  <si>
    <t>-0.172182799685396</t>
  </si>
  <si>
    <t>-3731.58154296875</t>
  </si>
  <si>
    <t>-0.171775187956845</t>
  </si>
  <si>
    <t>-3582.53662109375</t>
  </si>
  <si>
    <t>-0.171039135188273</t>
  </si>
  <si>
    <t>-3433.03466796875</t>
  </si>
  <si>
    <t>-0.170335390385718</t>
  </si>
  <si>
    <t>-3283.90576171875</t>
  </si>
  <si>
    <t>-0.169539897269119</t>
  </si>
  <si>
    <t>-3134.62036132812</t>
  </si>
  <si>
    <t>-0.168574888053277</t>
  </si>
  <si>
    <t>-2985.49145507812</t>
  </si>
  <si>
    <t>-0.167559991050208</t>
  </si>
  <si>
    <t>-2836.19409179687</t>
  </si>
  <si>
    <t>-0.16660281275117</t>
  </si>
  <si>
    <t>-2686.99291992187</t>
  </si>
  <si>
    <t>-0.165354234962173</t>
  </si>
  <si>
    <t>-0.163953486148721</t>
  </si>
  <si>
    <t>-2388.28979492187</t>
  </si>
  <si>
    <t>-0.162447580506382</t>
  </si>
  <si>
    <t>-0.160756771763951</t>
  </si>
  <si>
    <t>-2089.92333984375</t>
  </si>
  <si>
    <t>-0.15880636635784</t>
  </si>
  <si>
    <t>-1940.55383300781</t>
  </si>
  <si>
    <t>-0.156620642312433</t>
  </si>
  <si>
    <t>-1791.30444335938</t>
  </si>
  <si>
    <t>-0.154101016203574</t>
  </si>
  <si>
    <t>-1642.05529785156</t>
  </si>
  <si>
    <t>-0.151215307241572</t>
  </si>
  <si>
    <t>-1492.98645019531</t>
  </si>
  <si>
    <t>-0.147795994268419</t>
  </si>
  <si>
    <t>-1343.67700195312</t>
  </si>
  <si>
    <t>-0.14364222147593</t>
  </si>
  <si>
    <t>-1194.18688964844</t>
  </si>
  <si>
    <t>-0.138673067398781</t>
  </si>
  <si>
    <t>-0.132723268920976</t>
  </si>
  <si>
    <t>-895.628173828125</t>
  </si>
  <si>
    <t>-0.125318520824032</t>
  </si>
  <si>
    <t>-746.571472167969</t>
  </si>
  <si>
    <t>-0.116142238898056</t>
  </si>
  <si>
    <t>-597.237915039063</t>
  </si>
  <si>
    <t>-0.104471282317927</t>
  </si>
  <si>
    <t>-0.0894685589148869</t>
  </si>
  <si>
    <t>-298.643035888672</t>
  </si>
  <si>
    <t>-0.0698275167477713</t>
  </si>
  <si>
    <t>-149.297439575195</t>
  </si>
  <si>
    <t>-0.0438000047631314</t>
  </si>
  <si>
    <t>-0.252760916948318</t>
  </si>
  <si>
    <t>-0.00930506712862654</t>
  </si>
  <si>
    <t>148.984512329102</t>
  </si>
  <si>
    <t>0.0292046089585175</t>
  </si>
  <si>
    <t>298.245849609375</t>
  </si>
  <si>
    <t>0.0622134937761725</t>
  </si>
  <si>
    <t>0.0860779059324752</t>
  </si>
  <si>
    <t>596.684265136719</t>
  </si>
  <si>
    <t>0.103114848852557</t>
  </si>
  <si>
    <t>745.921508789063</t>
  </si>
  <si>
    <t>0.11582623382593</t>
  </si>
  <si>
    <t>895.5078125</t>
  </si>
  <si>
    <t>0.125511630326234</t>
  </si>
  <si>
    <t>1044.58862304688</t>
  </si>
  <si>
    <t>0.133019065290434</t>
  </si>
  <si>
    <t>1193.92211914062</t>
  </si>
  <si>
    <t>0.139127869625339</t>
  </si>
  <si>
    <t>1343.40014648438</t>
  </si>
  <si>
    <t>0.144124029035404</t>
  </si>
  <si>
    <t>0.148262812407259</t>
  </si>
  <si>
    <t>1641.57385253906</t>
  </si>
  <si>
    <t>0.151676116284723</t>
  </si>
  <si>
    <t>1790.90734863281</t>
  </si>
  <si>
    <t>0.154598007649045</t>
  </si>
  <si>
    <t>0.157044903552051</t>
  </si>
  <si>
    <t>2089.09301757813</t>
  </si>
  <si>
    <t>0.159120334372402</t>
  </si>
  <si>
    <t>2238.67919921875</t>
  </si>
  <si>
    <t>0.161018639153167</t>
  </si>
  <si>
    <t>2387.97680664062</t>
  </si>
  <si>
    <t>0.162716371228157</t>
  </si>
  <si>
    <t>2537.16577148438</t>
  </si>
  <si>
    <t>0.164077162897123</t>
  </si>
  <si>
    <t>2686.72802734375</t>
  </si>
  <si>
    <t>0.165416763614865</t>
  </si>
  <si>
    <t>0.166569495364968</t>
  </si>
  <si>
    <t>2985.05810546875</t>
  </si>
  <si>
    <t>0.16758329490486</t>
  </si>
  <si>
    <t>0.168652706363512</t>
  </si>
  <si>
    <t>3283.47241210937</t>
  </si>
  <si>
    <t>0.169551018175804</t>
  </si>
  <si>
    <t>3432.7216796875</t>
  </si>
  <si>
    <t>0.170335571116469</t>
  </si>
  <si>
    <t>3582.56103515625</t>
  </si>
  <si>
    <t>0.171140567864838</t>
  </si>
  <si>
    <t>3731.76196289063</t>
  </si>
  <si>
    <t>0.171864627750723</t>
  </si>
  <si>
    <t>0.172523721628564</t>
  </si>
  <si>
    <t>0.173026699414824</t>
  </si>
  <si>
    <t>0.173700477398262</t>
  </si>
  <si>
    <t>4328.56640625</t>
  </si>
  <si>
    <t>0.174221341853398</t>
  </si>
  <si>
    <t>0.174727106767451</t>
  </si>
  <si>
    <t>0.175061706622914</t>
  </si>
  <si>
    <t>0.175555142212434</t>
  </si>
  <si>
    <t>4925.52783203125</t>
  </si>
  <si>
    <t>0.17605172945769</t>
  </si>
  <si>
    <t>5074.98193359375</t>
  </si>
  <si>
    <t>0.176435523186134</t>
  </si>
  <si>
    <t>0.176792929351288</t>
  </si>
  <si>
    <t>5373.38427734375</t>
  </si>
  <si>
    <t>0.177148534051081</t>
  </si>
  <si>
    <t>5522.8740234375</t>
  </si>
  <si>
    <t>0.177509753301936</t>
  </si>
  <si>
    <t>5672.0390625</t>
  </si>
  <si>
    <t>0.177817745282316</t>
  </si>
  <si>
    <t>0.178090778816769</t>
  </si>
  <si>
    <t>5970.5498046875</t>
  </si>
  <si>
    <t>0.178464675883124</t>
  </si>
  <si>
    <t>6119.84716796875</t>
  </si>
  <si>
    <t>0.178667950779117</t>
  </si>
  <si>
    <t>6269.0244140625</t>
  </si>
  <si>
    <t>0.178918964373424</t>
  </si>
  <si>
    <t>6418.201171875</t>
  </si>
  <si>
    <t>0.17913402419447</t>
  </si>
  <si>
    <t>6567.39013671875</t>
  </si>
  <si>
    <t>0.179330409517854</t>
  </si>
  <si>
    <t>0.179568783046793</t>
  </si>
  <si>
    <t>0.179781108782603</t>
  </si>
  <si>
    <t>0.18000841891282</t>
  </si>
  <si>
    <t>7164.51953125</t>
  </si>
  <si>
    <t>0.18018906644534</t>
  </si>
  <si>
    <t>0.180371996373362</t>
  </si>
  <si>
    <t>7463.10302734375</t>
  </si>
  <si>
    <t>0.180615030387185</t>
  </si>
  <si>
    <t>0.180695782838291</t>
  </si>
  <si>
    <t>0.18094835388901</t>
  </si>
  <si>
    <t>7910.80224609375</t>
  </si>
  <si>
    <t>0.181071858319297</t>
  </si>
  <si>
    <t>0.181259673566605</t>
  </si>
  <si>
    <t>0.181446559146954</t>
  </si>
  <si>
    <t>8358.5263671875</t>
  </si>
  <si>
    <t>0.181582650609198</t>
  </si>
  <si>
    <t>8507.7275390625</t>
  </si>
  <si>
    <t>0.181701253444228</t>
  </si>
  <si>
    <t>8657.169921875</t>
  </si>
  <si>
    <t>0.181937175103163</t>
  </si>
  <si>
    <t>8806.09375</t>
  </si>
  <si>
    <t>0.182023549759515</t>
  </si>
  <si>
    <t>0.182158756836087</t>
  </si>
  <si>
    <t>9104.94140625</t>
  </si>
  <si>
    <t>0.182335888411241</t>
  </si>
  <si>
    <t>9253.9736328125</t>
  </si>
  <si>
    <t>0.182352239908665</t>
  </si>
  <si>
    <t>9403.416015625</t>
  </si>
  <si>
    <t>0.18243318099953</t>
  </si>
  <si>
    <t>9552.484375</t>
  </si>
  <si>
    <t>0.182724839889031</t>
  </si>
  <si>
    <t>0.182856370648902</t>
  </si>
  <si>
    <t>0.182864885655257</t>
  </si>
  <si>
    <t>10000.244140625</t>
  </si>
  <si>
    <t>0.183019640687243</t>
  </si>
  <si>
    <t>0.168507263064384</t>
  </si>
  <si>
    <t>-4.57382131850365E-6</t>
  </si>
  <si>
    <t>-3.1591268689184E-6</t>
  </si>
  <si>
    <t>298.486572265625</t>
  </si>
  <si>
    <t>-6.93642703798717E-6</t>
  </si>
  <si>
    <t>447.543304443359</t>
  </si>
  <si>
    <t>-1.03432937591708E-5</t>
  </si>
  <si>
    <t>596.888854980469</t>
  </si>
  <si>
    <t>-1.24009131626849E-5</t>
  </si>
  <si>
    <t>746.162231445313</t>
  </si>
  <si>
    <t>-1.38228597029538E-5</t>
  </si>
  <si>
    <t>-1.43707844132579E-5</t>
  </si>
  <si>
    <t>1044.98583984375</t>
  </si>
  <si>
    <t>-1.48754780242181E-5</t>
  </si>
  <si>
    <t>-1.53433575581948E-5</t>
  </si>
  <si>
    <t>1343.30383300781</t>
  </si>
  <si>
    <t>-1.50882037126975E-5</t>
  </si>
  <si>
    <t>1492.55310058594</t>
  </si>
  <si>
    <t>-1.48785296071224E-5</t>
  </si>
  <si>
    <t>1641.86267089844</t>
  </si>
  <si>
    <t>-1.52674095798143E-5</t>
  </si>
  <si>
    <t>-1.43711389342418E-5</t>
  </si>
  <si>
    <t>1940.10852050781</t>
  </si>
  <si>
    <t>-1.38595628244244E-5</t>
  </si>
  <si>
    <t>2089.32153320313</t>
  </si>
  <si>
    <t>-1.25621606762632E-5</t>
  </si>
  <si>
    <t>2238.85986328125</t>
  </si>
  <si>
    <t>-1.19522795450909E-5</t>
  </si>
  <si>
    <t>2387.92846679687</t>
  </si>
  <si>
    <t>-1.14134004325441E-5</t>
  </si>
  <si>
    <t>2537.08154296875</t>
  </si>
  <si>
    <t>-1.08796651006259E-5</t>
  </si>
  <si>
    <t>-1.11418688075734E-5</t>
  </si>
  <si>
    <t>2835.71264648438</t>
  </si>
  <si>
    <t>-9.9527254605232E-6</t>
  </si>
  <si>
    <t>-1.57809152243005E-5</t>
  </si>
  <si>
    <t>3134.427734375</t>
  </si>
  <si>
    <t>-1.45699889771918E-5</t>
  </si>
  <si>
    <t>3283.85766601562</t>
  </si>
  <si>
    <t>-1.50235334287847E-5</t>
  </si>
  <si>
    <t>3432.673828125</t>
  </si>
  <si>
    <t>-1.49671883836779E-5</t>
  </si>
  <si>
    <t>3582.33227539063</t>
  </si>
  <si>
    <t>-1.5400683208402E-5</t>
  </si>
  <si>
    <t>-1.43932345747411E-5</t>
  </si>
  <si>
    <t>-1.59334546591174E-5</t>
  </si>
  <si>
    <t>4030.16430664063</t>
  </si>
  <si>
    <t>-1.72675649202484E-5</t>
  </si>
  <si>
    <t>-1.91116269298416E-5</t>
  </si>
  <si>
    <t>4328.50634765625</t>
  </si>
  <si>
    <t>-2.00305303540741E-5</t>
  </si>
  <si>
    <t>4477.9482421875</t>
  </si>
  <si>
    <t>-2.29355605474902E-5</t>
  </si>
  <si>
    <t>4627.20947265625</t>
  </si>
  <si>
    <t>-2.57121770180311E-5</t>
  </si>
  <si>
    <t>-2.89235459553081E-5</t>
  </si>
  <si>
    <t>4925.80419921875</t>
  </si>
  <si>
    <t>-3.3063541745335E-5</t>
  </si>
  <si>
    <t>-3.61225875696232E-5</t>
  </si>
  <si>
    <t>5224.20703125</t>
  </si>
  <si>
    <t>-4.06287237148157E-5</t>
  </si>
  <si>
    <t>5373.34814453125</t>
  </si>
  <si>
    <t>-4.32025144916195E-5</t>
  </si>
  <si>
    <t>5522.75341796875</t>
  </si>
  <si>
    <t>-4.72527699665221E-5</t>
  </si>
  <si>
    <t>-5.15194374893924E-5</t>
  </si>
  <si>
    <t>-5.47165491255016E-5</t>
  </si>
  <si>
    <t>5970.6220703125</t>
  </si>
  <si>
    <t>-5.85867055920482E-5</t>
  </si>
  <si>
    <t>6119.642578125</t>
  </si>
  <si>
    <t>-6.13610761660371E-5</t>
  </si>
  <si>
    <t>6268.84375</t>
  </si>
  <si>
    <t>-6.55455453071769E-5</t>
  </si>
  <si>
    <t>6418.35791015625</t>
  </si>
  <si>
    <t>-6.94914229509601E-5</t>
  </si>
  <si>
    <t>6567.52294921875</t>
  </si>
  <si>
    <t>-7.31050799128637E-5</t>
  </si>
  <si>
    <t>-7.66314510393339E-5</t>
  </si>
  <si>
    <t>6865.9013671875</t>
  </si>
  <si>
    <t>-8.04019684175313E-5</t>
  </si>
  <si>
    <t>7015.35498046875</t>
  </si>
  <si>
    <t>-8.39138525151855E-5</t>
  </si>
  <si>
    <t>7164.36328125</t>
  </si>
  <si>
    <t>-8.7472603417848E-5</t>
  </si>
  <si>
    <t>7313.8056640625</t>
  </si>
  <si>
    <t>-9.12789632019638E-5</t>
  </si>
  <si>
    <t>-9.48110307034213E-5</t>
  </si>
  <si>
    <t>7612.37646484375</t>
  </si>
  <si>
    <t>-9.81267083685057E-5</t>
  </si>
  <si>
    <t>7761.5048828125</t>
  </si>
  <si>
    <t>-0.000102120938066164</t>
  </si>
  <si>
    <t>7910.73046875</t>
  </si>
  <si>
    <t>-0.000105576476169143</t>
  </si>
  <si>
    <t>8060.015625</t>
  </si>
  <si>
    <t>-0.00010905072988343</t>
  </si>
  <si>
    <t>8209.3740234375</t>
  </si>
  <si>
    <t>-0.000112599946721861</t>
  </si>
  <si>
    <t>-0.000115993383839833</t>
  </si>
  <si>
    <t>-0.000120301462582315</t>
  </si>
  <si>
    <t>8657.0732421875</t>
  </si>
  <si>
    <t>-0.000120055875846485</t>
  </si>
  <si>
    <t>8806.322265625</t>
  </si>
  <si>
    <t>-0.00012371839260805</t>
  </si>
  <si>
    <t>-0.00012803424537213</t>
  </si>
  <si>
    <t>9104.736328125</t>
  </si>
  <si>
    <t>-0.000131034109020122</t>
  </si>
  <si>
    <t>-0.000134446046583331</t>
  </si>
  <si>
    <t>9403.5126953125</t>
  </si>
  <si>
    <t>-0.000138822259911199</t>
  </si>
  <si>
    <t>9552.712890625</t>
  </si>
  <si>
    <t>-0.000141652503485778</t>
  </si>
  <si>
    <t>9701.9384765625</t>
  </si>
  <si>
    <t>-0.000145517496665558</t>
  </si>
  <si>
    <t>9851.0791015625</t>
  </si>
  <si>
    <t>-0.000149304413271946</t>
  </si>
  <si>
    <t>10000.4853515625</t>
  </si>
  <si>
    <t>-0.000152230131165869</t>
  </si>
  <si>
    <t>9850.9716796875</t>
  </si>
  <si>
    <t>-0.000149468280069112</t>
  </si>
  <si>
    <t>-0.000144780592510558</t>
  </si>
  <si>
    <t>-0.000140622240622127</t>
  </si>
  <si>
    <t>9403.4521484375</t>
  </si>
  <si>
    <t>-0.000136650267448146</t>
  </si>
  <si>
    <t>9253.90234375</t>
  </si>
  <si>
    <t>-0.000132006552728319</t>
  </si>
  <si>
    <t>9104.857421875</t>
  </si>
  <si>
    <t>-0.000129367862259964</t>
  </si>
  <si>
    <t>8955.4033203125</t>
  </si>
  <si>
    <t>-0.000125038916018267</t>
  </si>
  <si>
    <t>8806.1904296875</t>
  </si>
  <si>
    <t>-0.000120317292539351</t>
  </si>
  <si>
    <t>8656.9765625</t>
  </si>
  <si>
    <t>-0.000116354366217575</t>
  </si>
  <si>
    <t>-0.000111781835379028</t>
  </si>
  <si>
    <t>8358.490234375</t>
  </si>
  <si>
    <t>-0.000108131922658851</t>
  </si>
  <si>
    <t>-0.00010377668109986</t>
  </si>
  <si>
    <t>8059.9677734375</t>
  </si>
  <si>
    <t>-0.000100087799984087</t>
  </si>
  <si>
    <t>-9.52200207498628E-5</t>
  </si>
  <si>
    <t>-9.22357247779262E-5</t>
  </si>
  <si>
    <t>7612.20751953125</t>
  </si>
  <si>
    <t>-8.80023448131058E-5</t>
  </si>
  <si>
    <t>7462.99462890625</t>
  </si>
  <si>
    <t>-8.36470781385864E-5</t>
  </si>
  <si>
    <t>7313.93798828125</t>
  </si>
  <si>
    <t>-7.96848657469157E-5</t>
  </si>
  <si>
    <t>-7.60726036284127E-5</t>
  </si>
  <si>
    <t>-7.14234682787853E-5</t>
  </si>
  <si>
    <t>6866.00927734375</t>
  </si>
  <si>
    <t>-6.74927841950176E-5</t>
  </si>
  <si>
    <t>-6.28003309477316E-5</t>
  </si>
  <si>
    <t>6567.607421875</t>
  </si>
  <si>
    <t>-5.83604019324294E-5</t>
  </si>
  <si>
    <t>6418.2734375</t>
  </si>
  <si>
    <t>-5.42877685782742E-5</t>
  </si>
  <si>
    <t>6269.072265625</t>
  </si>
  <si>
    <t>-5.16207001805152E-5</t>
  </si>
  <si>
    <t>6119.81103515625</t>
  </si>
  <si>
    <t>-4.63858349809187E-5</t>
  </si>
  <si>
    <t>-4.24697926119979E-5</t>
  </si>
  <si>
    <t>5821.22802734375</t>
  </si>
  <si>
    <t>-3.85103600413006E-5</t>
  </si>
  <si>
    <t>5671.88232421875</t>
  </si>
  <si>
    <t>-3.3722310939008E-5</t>
  </si>
  <si>
    <t>5522.6572265625</t>
  </si>
  <si>
    <t>-2.99852528828004E-5</t>
  </si>
  <si>
    <t>5373.564453125</t>
  </si>
  <si>
    <t>-2.60697963659666E-5</t>
  </si>
  <si>
    <t>5224.146484375</t>
  </si>
  <si>
    <t>-2.2422898150997E-5</t>
  </si>
  <si>
    <t>5074.95751953125</t>
  </si>
  <si>
    <t>-1.85267544188356E-5</t>
  </si>
  <si>
    <t>4925.66015625</t>
  </si>
  <si>
    <t>-1.48145529589361E-5</t>
  </si>
  <si>
    <t>4776.2666015625</t>
  </si>
  <si>
    <t>-1.11158832593118E-5</t>
  </si>
  <si>
    <t>4627.24560546875</t>
  </si>
  <si>
    <t>-6.64680865892141E-6</t>
  </si>
  <si>
    <t>4478.03271484375</t>
  </si>
  <si>
    <t>-3.95135066215808E-6</t>
  </si>
  <si>
    <t>4328.5546875</t>
  </si>
  <si>
    <t>-1.91452616723466E-6</t>
  </si>
  <si>
    <t>4179.353515625</t>
  </si>
  <si>
    <t>4.31301521078162E-7</t>
  </si>
  <si>
    <t>4030.1884765625</t>
  </si>
  <si>
    <t>2.07300844714931E-6</t>
  </si>
  <si>
    <t>3881.07153320313</t>
  </si>
  <si>
    <t>4.47496220925662E-6</t>
  </si>
  <si>
    <t>3731.58154296875</t>
  </si>
  <si>
    <t>4.95195630667706E-6</t>
  </si>
  <si>
    <t>6.3238325853596E-6</t>
  </si>
  <si>
    <t>3432.79418945313</t>
  </si>
  <si>
    <t>6.09033000384003E-6</t>
  </si>
  <si>
    <t>6.20366383212749E-6</t>
  </si>
  <si>
    <t>3134.64453125</t>
  </si>
  <si>
    <t>6.58142548804491E-6</t>
  </si>
  <si>
    <t>2985.16650390625</t>
  </si>
  <si>
    <t>6.67448743511154E-6</t>
  </si>
  <si>
    <t>2835.869140625</t>
  </si>
  <si>
    <t>5.29534175402781E-6</t>
  </si>
  <si>
    <t>2686.77612304687</t>
  </si>
  <si>
    <t>5.30417531776706E-6</t>
  </si>
  <si>
    <t>6.53423438740828E-6</t>
  </si>
  <si>
    <t>2388.13330078125</t>
  </si>
  <si>
    <t>6.22344951302203E-6</t>
  </si>
  <si>
    <t>2238.9560546875</t>
  </si>
  <si>
    <t>5.55067212746534E-6</t>
  </si>
  <si>
    <t>2089.36987304687</t>
  </si>
  <si>
    <t>4.75351860154033E-6</t>
  </si>
  <si>
    <t>1940.58984375</t>
  </si>
  <si>
    <t>2.23265561134626E-6</t>
  </si>
  <si>
    <t>1791.06384277344</t>
  </si>
  <si>
    <t>3.6217605071835E-6</t>
  </si>
  <si>
    <t>1641.88659667969</t>
  </si>
  <si>
    <t>1.78885251367391E-6</t>
  </si>
  <si>
    <t>1492.56518554687</t>
  </si>
  <si>
    <t>1.89294685626106E-6</t>
  </si>
  <si>
    <t>1343.79736328125</t>
  </si>
  <si>
    <t>2.36131206106319E-6</t>
  </si>
  <si>
    <t>1194.07861328125</t>
  </si>
  <si>
    <t>2.46240551294231E-6</t>
  </si>
  <si>
    <t>1044.96166992188</t>
  </si>
  <si>
    <t>2.89041131000931E-6</t>
  </si>
  <si>
    <t>2.35169142844364E-6</t>
  </si>
  <si>
    <t>746.427001953125</t>
  </si>
  <si>
    <t>1.01917949327717E-6</t>
  </si>
  <si>
    <t>597.081481933594</t>
  </si>
  <si>
    <t>1.59420777376622E-6</t>
  </si>
  <si>
    <t>447.747863769531</t>
  </si>
  <si>
    <t>2.5304847641172E-6</t>
  </si>
  <si>
    <t>298.293975830078</t>
  </si>
  <si>
    <t>3.82496814734734E-6</t>
  </si>
  <si>
    <t>149.465957641602</t>
  </si>
  <si>
    <t>5.98696680801826E-6</t>
  </si>
  <si>
    <t>0.108326099812984</t>
  </si>
  <si>
    <t>1.23447772500594E-5</t>
  </si>
  <si>
    <t>1.4443445506272E-5</t>
  </si>
  <si>
    <t>-298.113433837891</t>
  </si>
  <si>
    <t>1.66662952077452E-5</t>
  </si>
  <si>
    <t>-447.603454589844</t>
  </si>
  <si>
    <t>2.00843097474176E-5</t>
  </si>
  <si>
    <t>-596.864807128906</t>
  </si>
  <si>
    <t>2.23878877458224E-5</t>
  </si>
  <si>
    <t>-746.234436035156</t>
  </si>
  <si>
    <t>2.39399192795264E-5</t>
  </si>
  <si>
    <t>-895.26708984375</t>
  </si>
  <si>
    <t>2.45944101624614E-5</t>
  </si>
  <si>
    <t>-1044.61267089844</t>
  </si>
  <si>
    <t>2.63054124057491E-5</t>
  </si>
  <si>
    <t>-1193.88610839844</t>
  </si>
  <si>
    <t>2.59514991283395E-5</t>
  </si>
  <si>
    <t>-1343.47241210938</t>
  </si>
  <si>
    <t>2.67594671989082E-5</t>
  </si>
  <si>
    <t>-1492.31237792969</t>
  </si>
  <si>
    <t>2.66888074102068E-5</t>
  </si>
  <si>
    <t>-1641.57385253906</t>
  </si>
  <si>
    <t>2.60947145959118E-5</t>
  </si>
  <si>
    <t>-1791.07580566406</t>
  </si>
  <si>
    <t>2.60897927021921E-5</t>
  </si>
  <si>
    <t>-1940.09655761719</t>
  </si>
  <si>
    <t>2.57990768571137E-5</t>
  </si>
  <si>
    <t>-2089.46606445313</t>
  </si>
  <si>
    <t>2.55762872998862E-5</t>
  </si>
  <si>
    <t>-2238.90795898438</t>
  </si>
  <si>
    <t>2.49354905714401E-5</t>
  </si>
  <si>
    <t>-2387.91650390625</t>
  </si>
  <si>
    <t>2.45205673583736E-5</t>
  </si>
  <si>
    <t>-2537.04541015625</t>
  </si>
  <si>
    <t>2.43995916209931E-5</t>
  </si>
  <si>
    <t>-2686.64379882813</t>
  </si>
  <si>
    <t>2.40695009273386E-5</t>
  </si>
  <si>
    <t>-2835.95336914062</t>
  </si>
  <si>
    <t>2.38341262290877E-5</t>
  </si>
  <si>
    <t>-2984.94970703125</t>
  </si>
  <si>
    <t>2.34460479314637E-5</t>
  </si>
  <si>
    <t>-3134.4638671875</t>
  </si>
  <si>
    <t>2.31349272545632E-5</t>
  </si>
  <si>
    <t>-3283.79760742188</t>
  </si>
  <si>
    <t>2.30594467652187E-5</t>
  </si>
  <si>
    <t>-3432.6494140625</t>
  </si>
  <si>
    <t>2.32626914115334E-5</t>
  </si>
  <si>
    <t>-3582.259765625</t>
  </si>
  <si>
    <t>2.36184556106017E-5</t>
  </si>
  <si>
    <t>2.53314510329749E-5</t>
  </si>
  <si>
    <t>-3880.86694335937</t>
  </si>
  <si>
    <t>2.65207965236547E-5</t>
  </si>
  <si>
    <t>-4029.98388671875</t>
  </si>
  <si>
    <t>2.79816397903447E-5</t>
  </si>
  <si>
    <t>-4179.34130859375</t>
  </si>
  <si>
    <t>2.97454556113952E-5</t>
  </si>
  <si>
    <t>3.17217103417591E-5</t>
  </si>
  <si>
    <t>-4477.88818359375</t>
  </si>
  <si>
    <t>3.42705427659798E-5</t>
  </si>
  <si>
    <t>-4627.12548828125</t>
  </si>
  <si>
    <t>3.75898882074043E-5</t>
  </si>
  <si>
    <t>-4776.51904296875</t>
  </si>
  <si>
    <t>4.03806582903266E-5</t>
  </si>
  <si>
    <t>-4925.720703125</t>
  </si>
  <si>
    <t>4.4433511145793E-5</t>
  </si>
  <si>
    <t>-5075.005859375</t>
  </si>
  <si>
    <t>4.78202034573298E-5</t>
  </si>
  <si>
    <t>-5224.01416015625</t>
  </si>
  <si>
    <t>5.18698624515821E-5</t>
  </si>
  <si>
    <t>-5373.46826171875</t>
  </si>
  <si>
    <t>5.51995542114183E-5</t>
  </si>
  <si>
    <t>5.85375187851662E-5</t>
  </si>
  <si>
    <t>-5671.72607421875</t>
  </si>
  <si>
    <t>6.21247548519392E-5</t>
  </si>
  <si>
    <t>-5821.28857421875</t>
  </si>
  <si>
    <t>6.61903325333216E-5</t>
  </si>
  <si>
    <t>-5970.5498046875</t>
  </si>
  <si>
    <t>6.99952267170126E-5</t>
  </si>
  <si>
    <t>-6119.5458984375</t>
  </si>
  <si>
    <t>7.33868177382265E-5</t>
  </si>
  <si>
    <t>-6268.79541015625</t>
  </si>
  <si>
    <t>7.72319195469263E-5</t>
  </si>
  <si>
    <t>-6418.16455078125</t>
  </si>
  <si>
    <t>8.08007698456827E-5</t>
  </si>
  <si>
    <t>8.43828617359932E-5</t>
  </si>
  <si>
    <t>-6716.85595703125</t>
  </si>
  <si>
    <t>8.82538612541281E-5</t>
  </si>
  <si>
    <t>-6865.8046875</t>
  </si>
  <si>
    <t>9.16032964746217E-5</t>
  </si>
  <si>
    <t>-7015.27099609375</t>
  </si>
  <si>
    <t>9.60052718737919E-5</t>
  </si>
  <si>
    <t>-7164.50830078125</t>
  </si>
  <si>
    <t>9.90428288974005E-5</t>
  </si>
  <si>
    <t>-7313.625</t>
  </si>
  <si>
    <t>0.000102625924531468</t>
  </si>
  <si>
    <t>-7463.1630859375</t>
  </si>
  <si>
    <t>0.000106043111481867</t>
  </si>
  <si>
    <t>-7612.31640625</t>
  </si>
  <si>
    <t>0.000110210348615317</t>
  </si>
  <si>
    <t>-7761.4326171875</t>
  </si>
  <si>
    <t>0.00011332460329994</t>
  </si>
  <si>
    <t>-7910.64599609375</t>
  </si>
  <si>
    <t>0.000116462377543865</t>
  </si>
  <si>
    <t>-8060.0400390625</t>
  </si>
  <si>
    <t>0.000120659392953747</t>
  </si>
  <si>
    <t>-8209.384765625</t>
  </si>
  <si>
    <t>0.000123674234163235</t>
  </si>
  <si>
    <t>-8358.5146484375</t>
  </si>
  <si>
    <t>0.000127890767948998</t>
  </si>
  <si>
    <t>-8507.740234375</t>
  </si>
  <si>
    <t>0.000131211977404372</t>
  </si>
  <si>
    <t>0.000134815305660667</t>
  </si>
  <si>
    <t>-8806.2265625</t>
  </si>
  <si>
    <t>0.000137933389694438</t>
  </si>
  <si>
    <t>0.000141875239406504</t>
  </si>
  <si>
    <t>-9104.736328125</t>
  </si>
  <si>
    <t>0.000145575196048767</t>
  </si>
  <si>
    <t>-9254.05859375</t>
  </si>
  <si>
    <t>0.000148912935240577</t>
  </si>
  <si>
    <t>-9403.283203125</t>
  </si>
  <si>
    <t>0.000153382481142316</t>
  </si>
  <si>
    <t>-9552.4365234375</t>
  </si>
  <si>
    <t>0.000156635588784843</t>
  </si>
  <si>
    <t>-9701.818359375</t>
  </si>
  <si>
    <t>0.000160408730998475</t>
  </si>
  <si>
    <t>0.000164640974679081</t>
  </si>
  <si>
    <t>-10000.3046875</t>
  </si>
  <si>
    <t>0.000167889490892028</t>
  </si>
  <si>
    <t>-9851.0791015625</t>
  </si>
  <si>
    <t>0.000164256622016232</t>
  </si>
  <si>
    <t>-9701.685546875</t>
  </si>
  <si>
    <t>0.000160088594628357</t>
  </si>
  <si>
    <t>-9552.556640625</t>
  </si>
  <si>
    <t>0.000156152509020281</t>
  </si>
  <si>
    <t>-9403.0908203125</t>
  </si>
  <si>
    <t>0.000151499462964695</t>
  </si>
  <si>
    <t>-9253.9375</t>
  </si>
  <si>
    <t>0.000146964917252094</t>
  </si>
  <si>
    <t>-9104.845703125</t>
  </si>
  <si>
    <t>0.000142812022756631</t>
  </si>
  <si>
    <t>-8955.6318359375</t>
  </si>
  <si>
    <t>0.00013915363563052</t>
  </si>
  <si>
    <t>-8806.1416015625</t>
  </si>
  <si>
    <t>0.000134572357223053</t>
  </si>
  <si>
    <t>-8657.193359375</t>
  </si>
  <si>
    <t>0.000130854890659513</t>
  </si>
  <si>
    <t>0.000126950402041699</t>
  </si>
  <si>
    <t>-8358.40625</t>
  </si>
  <si>
    <t>0.000122377228402271</t>
  </si>
  <si>
    <t>-8209.193359375</t>
  </si>
  <si>
    <t>0.000119194837737419</t>
  </si>
  <si>
    <t>-8059.93115234375</t>
  </si>
  <si>
    <t>0.000114671285854711</t>
  </si>
  <si>
    <t>-7910.77880859375</t>
  </si>
  <si>
    <t>0.00011118183833065</t>
  </si>
  <si>
    <t>-7761.45703125</t>
  </si>
  <si>
    <t>0.000106655945955425</t>
  </si>
  <si>
    <t>-7612.18310546875</t>
  </si>
  <si>
    <t>0.000102623222384534</t>
  </si>
  <si>
    <t>-7463.07861328125</t>
  </si>
  <si>
    <t>9.7809307979189E-5</t>
  </si>
  <si>
    <t>9.35208197484917E-5</t>
  </si>
  <si>
    <t>-7164.33984375</t>
  </si>
  <si>
    <t>9.02301163105474E-5</t>
  </si>
  <si>
    <t>-7015.24658203125</t>
  </si>
  <si>
    <t>8.51659509266232E-5</t>
  </si>
  <si>
    <t>-6865.79248046875</t>
  </si>
  <si>
    <t>8.21534550981384E-5</t>
  </si>
  <si>
    <t>-6716.80810546875</t>
  </si>
  <si>
    <t>7.67347735453172E-5</t>
  </si>
  <si>
    <t>-6567.41455078125</t>
  </si>
  <si>
    <t>7.31408213060388E-5</t>
  </si>
  <si>
    <t>-6418.28564453125</t>
  </si>
  <si>
    <t>6.97504909267803E-5</t>
  </si>
  <si>
    <t>6.44611973690939E-5</t>
  </si>
  <si>
    <t>6.03940888673944E-5</t>
  </si>
  <si>
    <t>5.68787002398499E-5</t>
  </si>
  <si>
    <t>-5821.26416015625</t>
  </si>
  <si>
    <t>5.30723839562711E-5</t>
  </si>
  <si>
    <t>-5671.81005859375</t>
  </si>
  <si>
    <t>4.86464144751639E-5</t>
  </si>
  <si>
    <t>-5522.6572265625</t>
  </si>
  <si>
    <t>4.38942855264223E-5</t>
  </si>
  <si>
    <t>4.05477539500223E-5</t>
  </si>
  <si>
    <t>-5224.146484375</t>
  </si>
  <si>
    <t>3.54632219622195E-5</t>
  </si>
  <si>
    <t>-5074.81298828125</t>
  </si>
  <si>
    <t>3.27163395221107E-5</t>
  </si>
  <si>
    <t>-4925.67236328125</t>
  </si>
  <si>
    <t>2.87108951364549E-5</t>
  </si>
  <si>
    <t>2.39416935331489E-5</t>
  </si>
  <si>
    <t>2.11956759150146E-5</t>
  </si>
  <si>
    <t>1.74473863290088E-5</t>
  </si>
  <si>
    <t>-4328.54248046875</t>
  </si>
  <si>
    <t>1.49033783400003E-5</t>
  </si>
  <si>
    <t>1.26316677235019E-5</t>
  </si>
  <si>
    <t>-4030.14038085937</t>
  </si>
  <si>
    <t>1.14259845173751E-5</t>
  </si>
  <si>
    <t>-3881.07153320313</t>
  </si>
  <si>
    <t>1.08613622967616E-5</t>
  </si>
  <si>
    <t>8.39373681021896E-6</t>
  </si>
  <si>
    <t>-3582.56103515625</t>
  </si>
  <si>
    <t>6.97115468076287E-6</t>
  </si>
  <si>
    <t>5.35733152108981E-6</t>
  </si>
  <si>
    <t>6.03148941932516E-6</t>
  </si>
  <si>
    <t>-3134.59643554687</t>
  </si>
  <si>
    <t>5.4288048374945E-6</t>
  </si>
  <si>
    <t>-2985.31103515625</t>
  </si>
  <si>
    <t>6.5898784988758E-6</t>
  </si>
  <si>
    <t>-2836.013671875</t>
  </si>
  <si>
    <t>5.98456915457494E-6</t>
  </si>
  <si>
    <t>-2686.88452148438</t>
  </si>
  <si>
    <t>5.82341904523668E-6</t>
  </si>
  <si>
    <t>-2537.25</t>
  </si>
  <si>
    <t>6.75678125635927E-6</t>
  </si>
  <si>
    <t>-2388.3017578125</t>
  </si>
  <si>
    <t>6.42109657155973E-6</t>
  </si>
  <si>
    <t>-2238.98022460938</t>
  </si>
  <si>
    <t>6.04005250207111E-6</t>
  </si>
  <si>
    <t>-2089.64672851562</t>
  </si>
  <si>
    <t>5.76778801914711E-6</t>
  </si>
  <si>
    <t>-1940.31298828125</t>
  </si>
  <si>
    <t>6.76233137220904E-6</t>
  </si>
  <si>
    <t>-1791.54528808594</t>
  </si>
  <si>
    <t>5.75600089095961E-6</t>
  </si>
  <si>
    <t>7.95918540682607E-6</t>
  </si>
  <si>
    <t>-1492.86608886719</t>
  </si>
  <si>
    <t>6.87768049621349E-6</t>
  </si>
  <si>
    <t>-1343.59265136719</t>
  </si>
  <si>
    <t>6.63595188549437E-6</t>
  </si>
  <si>
    <t>-1194.24719238281</t>
  </si>
  <si>
    <t>6.2892184374797E-6</t>
  </si>
  <si>
    <t>4.48672920883814E-6</t>
  </si>
  <si>
    <t>5.46641909252074E-6</t>
  </si>
  <si>
    <t>-746.523315429688</t>
  </si>
  <si>
    <t>5.1263664898262E-6</t>
  </si>
  <si>
    <t>2.643505238074E-6</t>
  </si>
  <si>
    <t>-447.856201171875</t>
  </si>
  <si>
    <t>1.59652983524117E-6</t>
  </si>
  <si>
    <t>-298.330078125</t>
  </si>
  <si>
    <t>-1.33458288397689E-6</t>
  </si>
  <si>
    <t>-149.465957641602</t>
  </si>
  <si>
    <t>-4.03098759358259E-6</t>
  </si>
  <si>
    <t>-0.144434809684753</t>
  </si>
  <si>
    <t>-9.33834323798649E-6</t>
  </si>
  <si>
    <t>149.201156616211</t>
  </si>
  <si>
    <t>-1.43518548951021E-5</t>
  </si>
  <si>
    <t>298.281951904297</t>
  </si>
  <si>
    <t>-1.88753509052741E-5</t>
  </si>
  <si>
    <t>447.5673828125</t>
  </si>
  <si>
    <t>-1.8638088628522E-5</t>
  </si>
  <si>
    <t>596.756469726563</t>
  </si>
  <si>
    <t>-2.09135415850673E-5</t>
  </si>
  <si>
    <t>746.053894042969</t>
  </si>
  <si>
    <t>-2.23709436050361E-5</t>
  </si>
  <si>
    <t>895.604064941406</t>
  </si>
  <si>
    <t>-2.28369888566894E-5</t>
  </si>
  <si>
    <t>1045.00988769531</t>
  </si>
  <si>
    <t>-2.41541236815538E-5</t>
  </si>
  <si>
    <t>1193.77770996094</t>
  </si>
  <si>
    <t>-2.36568960491092E-5</t>
  </si>
  <si>
    <t>-2.48445354381407E-5</t>
  </si>
  <si>
    <t>1492.67358398438</t>
  </si>
  <si>
    <t>-2.5075040446882E-5</t>
  </si>
  <si>
    <t>1641.82666015625</t>
  </si>
  <si>
    <t>-2.42481602137747E-5</t>
  </si>
  <si>
    <t>1790.89526367187</t>
  </si>
  <si>
    <t>-2.42301148998408E-5</t>
  </si>
  <si>
    <t>-2.4278754388341E-5</t>
  </si>
  <si>
    <t>-2.37386365155411E-5</t>
  </si>
  <si>
    <t>2238.55908203125</t>
  </si>
  <si>
    <t>-2.36837094990692E-5</t>
  </si>
  <si>
    <t>2387.86840820313</t>
  </si>
  <si>
    <t>-2.35710312754753E-5</t>
  </si>
  <si>
    <t>2537.12963867187</t>
  </si>
  <si>
    <t>-2.32142224153986E-5</t>
  </si>
  <si>
    <t>-2.29310331331781E-5</t>
  </si>
  <si>
    <t>2835.74853515625</t>
  </si>
  <si>
    <t>-2.27303900872105E-5</t>
  </si>
  <si>
    <t>2984.90185546875</t>
  </si>
  <si>
    <t>-2.25400751618004E-5</t>
  </si>
  <si>
    <t>3134.45190429687</t>
  </si>
  <si>
    <t>-2.24378515070674E-5</t>
  </si>
  <si>
    <t>3283.46020507812</t>
  </si>
  <si>
    <t>-2.23339559896238E-5</t>
  </si>
  <si>
    <t>3432.81811523438</t>
  </si>
  <si>
    <t>-2.26578347873236E-5</t>
  </si>
  <si>
    <t>-2.33606093494617E-5</t>
  </si>
  <si>
    <t>3731.54541015625</t>
  </si>
  <si>
    <t>-2.45011679477194E-5</t>
  </si>
  <si>
    <t>3880.75854492188</t>
  </si>
  <si>
    <t>-2.61091456655407E-5</t>
  </si>
  <si>
    <t>4030.28466796875</t>
  </si>
  <si>
    <t>-2.77694305232161E-5</t>
  </si>
  <si>
    <t>4179.4375</t>
  </si>
  <si>
    <t>-2.90977391304908E-5</t>
  </si>
  <si>
    <t>4328.8193359375</t>
  </si>
  <si>
    <t>-3.14657019639606E-5</t>
  </si>
  <si>
    <t>-3.38420842684498E-5</t>
  </si>
  <si>
    <t>-3.71459203810639E-5</t>
  </si>
  <si>
    <t>4776.4111328125</t>
  </si>
  <si>
    <t>-4.01461650590962E-5</t>
  </si>
  <si>
    <t>-4.34399854685613E-5</t>
  </si>
  <si>
    <t>5075.0419921875</t>
  </si>
  <si>
    <t>-4.76288623662233E-5</t>
  </si>
  <si>
    <t>5224.17041015625</t>
  </si>
  <si>
    <t>-5.10255103310943E-5</t>
  </si>
  <si>
    <t>-5.43130832129892E-5</t>
  </si>
  <si>
    <t>5522.693359375</t>
  </si>
  <si>
    <t>-5.87223533163354E-5</t>
  </si>
  <si>
    <t>5671.73828125</t>
  </si>
  <si>
    <t>-6.21078671336651E-5</t>
  </si>
  <si>
    <t>5821.16796875</t>
  </si>
  <si>
    <t>-6.62296070182507E-5</t>
  </si>
  <si>
    <t>5970.44140625</t>
  </si>
  <si>
    <t>-6.98638219867038E-5</t>
  </si>
  <si>
    <t>-7.36094775840593E-5</t>
  </si>
  <si>
    <t>-7.66613105355948E-5</t>
  </si>
  <si>
    <t>-8.00063379521643E-5</t>
  </si>
  <si>
    <t>6567.306640625</t>
  </si>
  <si>
    <t>-8.38257900498234E-5</t>
  </si>
  <si>
    <t>-8.83354245658653E-5</t>
  </si>
  <si>
    <t>-9.18265756458879E-5</t>
  </si>
  <si>
    <t>7015.12646484375</t>
  </si>
  <si>
    <t>-9.4924109907727E-5</t>
  </si>
  <si>
    <t>7164.53173828125</t>
  </si>
  <si>
    <t>-9.85575061360179E-5</t>
  </si>
  <si>
    <t>7313.70947265625</t>
  </si>
  <si>
    <t>-0.000102033617110433</t>
  </si>
  <si>
    <t>-0.000105750327528375</t>
  </si>
  <si>
    <t>7612.244140625</t>
  </si>
  <si>
    <t>-0.000109476545989309</t>
  </si>
  <si>
    <t>7761.40869140625</t>
  </si>
  <si>
    <t>-0.000112988614368668</t>
  </si>
  <si>
    <t>7910.8623046875</t>
  </si>
  <si>
    <t>-0.000116331951205549</t>
  </si>
  <si>
    <t>8060.1240234375</t>
  </si>
  <si>
    <t>-0.000120544126668485</t>
  </si>
  <si>
    <t>8209.4462890625</t>
  </si>
  <si>
    <t>-0.000124154190710281</t>
  </si>
  <si>
    <t>8358.646484375</t>
  </si>
  <si>
    <t>-0.000126646809048311</t>
  </si>
  <si>
    <t>-0.000130736644621427</t>
  </si>
  <si>
    <t>8657.109375</t>
  </si>
  <si>
    <t>-0.00013398636031448</t>
  </si>
  <si>
    <t>8806.1171875</t>
  </si>
  <si>
    <t>-0.000137683595059369</t>
  </si>
  <si>
    <t>8955.6201171875</t>
  </si>
  <si>
    <t>-0.000140987349739153</t>
  </si>
  <si>
    <t>-0.000145349655104229</t>
  </si>
  <si>
    <t>9253.9619140625</t>
  </si>
  <si>
    <t>-0.000149260046215854</t>
  </si>
  <si>
    <t>9403.3798828125</t>
  </si>
  <si>
    <t>-0.000151637990992715</t>
  </si>
  <si>
    <t>9552.44921875</t>
  </si>
  <si>
    <t>-0.000155865006353327</t>
  </si>
  <si>
    <t>-0.000159325864531852</t>
  </si>
  <si>
    <t>9851.01953125</t>
  </si>
  <si>
    <t>-0.000162832245744048</t>
  </si>
  <si>
    <t>10000.1845703125</t>
  </si>
  <si>
    <t>-0.000166085815267541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</si>
</sst>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</fills>
  <borders count="2">
    <border>
      <left/>
      <right/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1" xfId="0" applyFill="1" applyBorder="1"/>
    <xf numFmtId="0" fontId="0" fillId="0" borderId="1" xfId="0" applyBorder="1"/>
    <xf numFmtId="0" fontId="1" fillId="2" borderId="1" xfId="0" applyFont="1" applyFill="1" applyBorder="1"/>
    <xf numFmtId="0" fontId="1" fillId="0" borderId="0" xfId="0" applyFont="1"/>
    <xf numFmtId="2" fontId="0" fillId="0" borderId="1" xfId="0" applyNumberFormat="1" applyBorder="1"/>
    <xf numFmtId="2" fontId="0" fillId="2" borderId="1" xfId="0" applyNumberFormat="1" applyFill="1" applyBorder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chartsheet" Target="chartsheets/sheet2.xml"/><Relationship Id="rId7" Type="http://schemas.openxmlformats.org/officeDocument/2006/relationships/worksheet" Target="worksheets/sheet5.xml"/><Relationship Id="rId12" Type="http://schemas.openxmlformats.org/officeDocument/2006/relationships/customXml" Target="../customXml/item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4.xml"/><Relationship Id="rId11" Type="http://schemas.openxmlformats.org/officeDocument/2006/relationships/calcChain" Target="calcChain.xml"/><Relationship Id="rId5" Type="http://schemas.openxmlformats.org/officeDocument/2006/relationships/worksheet" Target="worksheets/sheet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2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23744202724957"/>
          <c:y val="3.503574974078949E-2"/>
          <c:w val="0.85181350772462294"/>
          <c:h val="0.82460881468764657"/>
        </c:manualLayout>
      </c:layout>
      <c:scatterChart>
        <c:scatterStyle val="lineMarker"/>
        <c:varyColors val="0"/>
        <c:ser>
          <c:idx val="5"/>
          <c:order val="0"/>
          <c:tx>
            <c:v>UNTA-16</c:v>
          </c:tx>
          <c:spPr>
            <a:ln w="3810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'UTSA-16'!$B$69:$B$337</c:f>
              <c:numCache>
                <c:formatCode>0.00</c:formatCode>
                <c:ptCount val="269"/>
                <c:pt idx="0">
                  <c:v>10000.4853515625</c:v>
                </c:pt>
                <c:pt idx="1">
                  <c:v>9850.9716796875</c:v>
                </c:pt>
                <c:pt idx="2">
                  <c:v>9701.7587890625</c:v>
                </c:pt>
                <c:pt idx="3">
                  <c:v>9552.5205078125</c:v>
                </c:pt>
                <c:pt idx="4">
                  <c:v>9403.4521484375</c:v>
                </c:pt>
                <c:pt idx="5">
                  <c:v>9253.90234375</c:v>
                </c:pt>
                <c:pt idx="6">
                  <c:v>9104.857421875</c:v>
                </c:pt>
                <c:pt idx="7">
                  <c:v>8955.4033203125</c:v>
                </c:pt>
                <c:pt idx="8">
                  <c:v>8806.1904296875</c:v>
                </c:pt>
                <c:pt idx="9">
                  <c:v>8656.9765625</c:v>
                </c:pt>
                <c:pt idx="10">
                  <c:v>8507.7998046875</c:v>
                </c:pt>
                <c:pt idx="11">
                  <c:v>8358.490234375</c:v>
                </c:pt>
                <c:pt idx="12">
                  <c:v>8209.216796875</c:v>
                </c:pt>
                <c:pt idx="13">
                  <c:v>8059.9677734375</c:v>
                </c:pt>
                <c:pt idx="14">
                  <c:v>7910.73046875</c:v>
                </c:pt>
                <c:pt idx="15">
                  <c:v>7761.4326171875</c:v>
                </c:pt>
                <c:pt idx="16">
                  <c:v>7612.20751953125</c:v>
                </c:pt>
                <c:pt idx="17">
                  <c:v>7462.99462890625</c:v>
                </c:pt>
                <c:pt idx="18">
                  <c:v>7313.93798828125</c:v>
                </c:pt>
                <c:pt idx="19">
                  <c:v>7164.44775390625</c:v>
                </c:pt>
                <c:pt idx="20">
                  <c:v>7015.27099609375</c:v>
                </c:pt>
                <c:pt idx="21">
                  <c:v>6866.00927734375</c:v>
                </c:pt>
                <c:pt idx="22">
                  <c:v>6716.76025390625</c:v>
                </c:pt>
                <c:pt idx="23">
                  <c:v>6567.607421875</c:v>
                </c:pt>
                <c:pt idx="24">
                  <c:v>6418.2734375</c:v>
                </c:pt>
                <c:pt idx="25">
                  <c:v>6269.072265625</c:v>
                </c:pt>
                <c:pt idx="26">
                  <c:v>6119.81103515625</c:v>
                </c:pt>
                <c:pt idx="27">
                  <c:v>5970.50146484375</c:v>
                </c:pt>
                <c:pt idx="28">
                  <c:v>5821.22802734375</c:v>
                </c:pt>
                <c:pt idx="29">
                  <c:v>5671.88232421875</c:v>
                </c:pt>
                <c:pt idx="30">
                  <c:v>5522.6572265625</c:v>
                </c:pt>
                <c:pt idx="31">
                  <c:v>5373.564453125</c:v>
                </c:pt>
                <c:pt idx="32">
                  <c:v>5224.146484375</c:v>
                </c:pt>
                <c:pt idx="33">
                  <c:v>5074.95751953125</c:v>
                </c:pt>
                <c:pt idx="34">
                  <c:v>4925.66015625</c:v>
                </c:pt>
                <c:pt idx="35">
                  <c:v>4776.2666015625</c:v>
                </c:pt>
                <c:pt idx="36">
                  <c:v>4627.24560546875</c:v>
                </c:pt>
                <c:pt idx="37">
                  <c:v>4478.03271484375</c:v>
                </c:pt>
                <c:pt idx="38">
                  <c:v>4328.5546875</c:v>
                </c:pt>
                <c:pt idx="39">
                  <c:v>4179.353515625</c:v>
                </c:pt>
                <c:pt idx="40">
                  <c:v>4030.1884765625</c:v>
                </c:pt>
                <c:pt idx="41">
                  <c:v>3881.07153320313</c:v>
                </c:pt>
                <c:pt idx="42">
                  <c:v>3731.58154296875</c:v>
                </c:pt>
                <c:pt idx="43">
                  <c:v>3582.35620117188</c:v>
                </c:pt>
                <c:pt idx="44">
                  <c:v>3432.79418945313</c:v>
                </c:pt>
                <c:pt idx="45">
                  <c:v>3283.701171875</c:v>
                </c:pt>
                <c:pt idx="46">
                  <c:v>3134.64453125</c:v>
                </c:pt>
                <c:pt idx="47">
                  <c:v>2985.16650390625</c:v>
                </c:pt>
                <c:pt idx="48">
                  <c:v>2835.869140625</c:v>
                </c:pt>
                <c:pt idx="49">
                  <c:v>2686.77612304687</c:v>
                </c:pt>
                <c:pt idx="50">
                  <c:v>2537.33447265625</c:v>
                </c:pt>
                <c:pt idx="51">
                  <c:v>2388.13330078125</c:v>
                </c:pt>
                <c:pt idx="52">
                  <c:v>2238.9560546875</c:v>
                </c:pt>
                <c:pt idx="53">
                  <c:v>2089.36987304687</c:v>
                </c:pt>
                <c:pt idx="54">
                  <c:v>1940.58984375</c:v>
                </c:pt>
                <c:pt idx="55">
                  <c:v>1791.06384277344</c:v>
                </c:pt>
                <c:pt idx="56">
                  <c:v>1641.88659667969</c:v>
                </c:pt>
                <c:pt idx="57">
                  <c:v>1492.56518554687</c:v>
                </c:pt>
                <c:pt idx="58">
                  <c:v>1343.79736328125</c:v>
                </c:pt>
                <c:pt idx="59">
                  <c:v>1194.07861328125</c:v>
                </c:pt>
                <c:pt idx="60">
                  <c:v>1044.96166992188</c:v>
                </c:pt>
                <c:pt idx="61">
                  <c:v>895.580078125</c:v>
                </c:pt>
                <c:pt idx="62">
                  <c:v>746.427001953125</c:v>
                </c:pt>
                <c:pt idx="63">
                  <c:v>597.08148193359398</c:v>
                </c:pt>
                <c:pt idx="64">
                  <c:v>447.74786376953102</c:v>
                </c:pt>
                <c:pt idx="65">
                  <c:v>298.29397583007801</c:v>
                </c:pt>
                <c:pt idx="66">
                  <c:v>149.46595764160199</c:v>
                </c:pt>
                <c:pt idx="67">
                  <c:v>0.10832609981298399</c:v>
                </c:pt>
                <c:pt idx="68">
                  <c:v>-149.273361206055</c:v>
                </c:pt>
                <c:pt idx="69">
                  <c:v>-298.11343383789102</c:v>
                </c:pt>
                <c:pt idx="70">
                  <c:v>-447.60345458984398</c:v>
                </c:pt>
                <c:pt idx="71">
                  <c:v>-596.86480712890602</c:v>
                </c:pt>
                <c:pt idx="72">
                  <c:v>-746.23443603515602</c:v>
                </c:pt>
                <c:pt idx="73">
                  <c:v>-895.26708984375</c:v>
                </c:pt>
                <c:pt idx="74">
                  <c:v>-1044.61267089844</c:v>
                </c:pt>
                <c:pt idx="75">
                  <c:v>-1193.88610839844</c:v>
                </c:pt>
                <c:pt idx="76">
                  <c:v>-1343.47241210938</c:v>
                </c:pt>
                <c:pt idx="77">
                  <c:v>-1492.31237792969</c:v>
                </c:pt>
                <c:pt idx="78">
                  <c:v>-1641.57385253906</c:v>
                </c:pt>
                <c:pt idx="79">
                  <c:v>-1791.07580566406</c:v>
                </c:pt>
                <c:pt idx="80">
                  <c:v>-1940.09655761719</c:v>
                </c:pt>
                <c:pt idx="81">
                  <c:v>-2089.46606445313</c:v>
                </c:pt>
                <c:pt idx="82">
                  <c:v>-2238.90795898438</c:v>
                </c:pt>
                <c:pt idx="83">
                  <c:v>-2387.91650390625</c:v>
                </c:pt>
                <c:pt idx="84">
                  <c:v>-2537.04541015625</c:v>
                </c:pt>
                <c:pt idx="85">
                  <c:v>-2686.64379882813</c:v>
                </c:pt>
                <c:pt idx="86">
                  <c:v>-2835.95336914062</c:v>
                </c:pt>
                <c:pt idx="87">
                  <c:v>-2984.94970703125</c:v>
                </c:pt>
                <c:pt idx="88">
                  <c:v>-3134.4638671875</c:v>
                </c:pt>
                <c:pt idx="89">
                  <c:v>-3283.79760742188</c:v>
                </c:pt>
                <c:pt idx="90">
                  <c:v>-3432.6494140625</c:v>
                </c:pt>
                <c:pt idx="91">
                  <c:v>-3582.259765625</c:v>
                </c:pt>
                <c:pt idx="92">
                  <c:v>-3731.75024414063</c:v>
                </c:pt>
                <c:pt idx="93">
                  <c:v>-3880.86694335937</c:v>
                </c:pt>
                <c:pt idx="94">
                  <c:v>-4029.98388671875</c:v>
                </c:pt>
                <c:pt idx="95">
                  <c:v>-4179.34130859375</c:v>
                </c:pt>
                <c:pt idx="96">
                  <c:v>-4328.56640625</c:v>
                </c:pt>
                <c:pt idx="97">
                  <c:v>-4477.88818359375</c:v>
                </c:pt>
                <c:pt idx="98">
                  <c:v>-4627.12548828125</c:v>
                </c:pt>
                <c:pt idx="99">
                  <c:v>-4776.51904296875</c:v>
                </c:pt>
                <c:pt idx="100">
                  <c:v>-4925.720703125</c:v>
                </c:pt>
                <c:pt idx="101">
                  <c:v>-5075.005859375</c:v>
                </c:pt>
                <c:pt idx="102">
                  <c:v>-5224.01416015625</c:v>
                </c:pt>
                <c:pt idx="103">
                  <c:v>-5373.46826171875</c:v>
                </c:pt>
                <c:pt idx="104">
                  <c:v>-5522.7294921875</c:v>
                </c:pt>
                <c:pt idx="105">
                  <c:v>-5671.72607421875</c:v>
                </c:pt>
                <c:pt idx="106">
                  <c:v>-5821.28857421875</c:v>
                </c:pt>
                <c:pt idx="107">
                  <c:v>-5970.5498046875</c:v>
                </c:pt>
                <c:pt idx="108">
                  <c:v>-6119.5458984375</c:v>
                </c:pt>
                <c:pt idx="109">
                  <c:v>-6268.79541015625</c:v>
                </c:pt>
                <c:pt idx="110">
                  <c:v>-6418.16455078125</c:v>
                </c:pt>
                <c:pt idx="111">
                  <c:v>-6567.607421875</c:v>
                </c:pt>
                <c:pt idx="112">
                  <c:v>-6716.85595703125</c:v>
                </c:pt>
                <c:pt idx="113">
                  <c:v>-6865.8046875</c:v>
                </c:pt>
                <c:pt idx="114">
                  <c:v>-7015.27099609375</c:v>
                </c:pt>
                <c:pt idx="115">
                  <c:v>-7164.50830078125</c:v>
                </c:pt>
                <c:pt idx="116">
                  <c:v>-7313.625</c:v>
                </c:pt>
                <c:pt idx="117">
                  <c:v>-7463.1630859375</c:v>
                </c:pt>
                <c:pt idx="118">
                  <c:v>-7612.31640625</c:v>
                </c:pt>
                <c:pt idx="119">
                  <c:v>-7761.4326171875</c:v>
                </c:pt>
                <c:pt idx="120">
                  <c:v>-7910.64599609375</c:v>
                </c:pt>
                <c:pt idx="121">
                  <c:v>-8060.0400390625</c:v>
                </c:pt>
                <c:pt idx="122">
                  <c:v>-8209.384765625</c:v>
                </c:pt>
                <c:pt idx="123">
                  <c:v>-8358.5146484375</c:v>
                </c:pt>
                <c:pt idx="124">
                  <c:v>-8507.740234375</c:v>
                </c:pt>
                <c:pt idx="125">
                  <c:v>-8657.1455078125</c:v>
                </c:pt>
                <c:pt idx="126">
                  <c:v>-8806.2265625</c:v>
                </c:pt>
                <c:pt idx="127">
                  <c:v>-8955.4638671875</c:v>
                </c:pt>
                <c:pt idx="128">
                  <c:v>-9104.736328125</c:v>
                </c:pt>
                <c:pt idx="129">
                  <c:v>-9254.05859375</c:v>
                </c:pt>
                <c:pt idx="130">
                  <c:v>-9403.283203125</c:v>
                </c:pt>
                <c:pt idx="131">
                  <c:v>-9552.4365234375</c:v>
                </c:pt>
                <c:pt idx="132">
                  <c:v>-9701.818359375</c:v>
                </c:pt>
                <c:pt idx="133">
                  <c:v>-9851.1875</c:v>
                </c:pt>
                <c:pt idx="134">
                  <c:v>-10000.3046875</c:v>
                </c:pt>
                <c:pt idx="135">
                  <c:v>-9851.0791015625</c:v>
                </c:pt>
                <c:pt idx="136">
                  <c:v>-9701.685546875</c:v>
                </c:pt>
                <c:pt idx="137">
                  <c:v>-9552.556640625</c:v>
                </c:pt>
                <c:pt idx="138">
                  <c:v>-9403.0908203125</c:v>
                </c:pt>
                <c:pt idx="139">
                  <c:v>-9253.9375</c:v>
                </c:pt>
                <c:pt idx="140">
                  <c:v>-9104.845703125</c:v>
                </c:pt>
                <c:pt idx="141">
                  <c:v>-8955.6318359375</c:v>
                </c:pt>
                <c:pt idx="142">
                  <c:v>-8806.1416015625</c:v>
                </c:pt>
                <c:pt idx="143">
                  <c:v>-8657.193359375</c:v>
                </c:pt>
                <c:pt idx="144">
                  <c:v>-8507.740234375</c:v>
                </c:pt>
                <c:pt idx="145">
                  <c:v>-8358.40625</c:v>
                </c:pt>
                <c:pt idx="146">
                  <c:v>-8209.193359375</c:v>
                </c:pt>
                <c:pt idx="147">
                  <c:v>-8059.93115234375</c:v>
                </c:pt>
                <c:pt idx="148">
                  <c:v>-7910.77880859375</c:v>
                </c:pt>
                <c:pt idx="149">
                  <c:v>-7761.45703125</c:v>
                </c:pt>
                <c:pt idx="150">
                  <c:v>-7612.18310546875</c:v>
                </c:pt>
                <c:pt idx="151">
                  <c:v>-7463.07861328125</c:v>
                </c:pt>
                <c:pt idx="152">
                  <c:v>-7313.78125</c:v>
                </c:pt>
                <c:pt idx="153">
                  <c:v>-7164.33984375</c:v>
                </c:pt>
                <c:pt idx="154">
                  <c:v>-7015.24658203125</c:v>
                </c:pt>
                <c:pt idx="155">
                  <c:v>-6865.79248046875</c:v>
                </c:pt>
                <c:pt idx="156">
                  <c:v>-6716.80810546875</c:v>
                </c:pt>
                <c:pt idx="157">
                  <c:v>-6567.41455078125</c:v>
                </c:pt>
                <c:pt idx="158">
                  <c:v>-6418.28564453125</c:v>
                </c:pt>
                <c:pt idx="159">
                  <c:v>-6269.0244140625</c:v>
                </c:pt>
                <c:pt idx="160">
                  <c:v>-6119.6787109375</c:v>
                </c:pt>
                <c:pt idx="161">
                  <c:v>-5970.5498046875</c:v>
                </c:pt>
                <c:pt idx="162">
                  <c:v>-5821.26416015625</c:v>
                </c:pt>
                <c:pt idx="163">
                  <c:v>-5671.81005859375</c:v>
                </c:pt>
                <c:pt idx="164">
                  <c:v>-5522.6572265625</c:v>
                </c:pt>
                <c:pt idx="165">
                  <c:v>-5373.38427734375</c:v>
                </c:pt>
                <c:pt idx="166">
                  <c:v>-5224.146484375</c:v>
                </c:pt>
                <c:pt idx="167">
                  <c:v>-5074.81298828125</c:v>
                </c:pt>
                <c:pt idx="168">
                  <c:v>-4925.67236328125</c:v>
                </c:pt>
                <c:pt idx="169">
                  <c:v>-4776.4951171875</c:v>
                </c:pt>
                <c:pt idx="170">
                  <c:v>-4627.2578125</c:v>
                </c:pt>
                <c:pt idx="171">
                  <c:v>-4477.984375</c:v>
                </c:pt>
                <c:pt idx="172">
                  <c:v>-4328.54248046875</c:v>
                </c:pt>
                <c:pt idx="173">
                  <c:v>-4179.44970703125</c:v>
                </c:pt>
                <c:pt idx="174">
                  <c:v>-4030.14038085937</c:v>
                </c:pt>
                <c:pt idx="175">
                  <c:v>-3881.07153320313</c:v>
                </c:pt>
                <c:pt idx="176">
                  <c:v>-3731.75024414063</c:v>
                </c:pt>
                <c:pt idx="177">
                  <c:v>-3582.56103515625</c:v>
                </c:pt>
                <c:pt idx="178">
                  <c:v>-3433.03466796875</c:v>
                </c:pt>
                <c:pt idx="179">
                  <c:v>-3283.77319335937</c:v>
                </c:pt>
                <c:pt idx="180">
                  <c:v>-3134.59643554687</c:v>
                </c:pt>
                <c:pt idx="181">
                  <c:v>-2985.31103515625</c:v>
                </c:pt>
                <c:pt idx="182">
                  <c:v>-2836.013671875</c:v>
                </c:pt>
                <c:pt idx="183">
                  <c:v>-2686.88452148438</c:v>
                </c:pt>
                <c:pt idx="184">
                  <c:v>-2537.25</c:v>
                </c:pt>
                <c:pt idx="185">
                  <c:v>-2388.3017578125</c:v>
                </c:pt>
                <c:pt idx="186">
                  <c:v>-2238.98022460938</c:v>
                </c:pt>
                <c:pt idx="187">
                  <c:v>-2089.64672851562</c:v>
                </c:pt>
                <c:pt idx="188">
                  <c:v>-1940.31298828125</c:v>
                </c:pt>
                <c:pt idx="189">
                  <c:v>-1791.54528808594</c:v>
                </c:pt>
                <c:pt idx="190">
                  <c:v>-1641.73010253906</c:v>
                </c:pt>
                <c:pt idx="191">
                  <c:v>-1492.86608886719</c:v>
                </c:pt>
                <c:pt idx="192">
                  <c:v>-1343.59265136719</c:v>
                </c:pt>
                <c:pt idx="193">
                  <c:v>-1194.24719238281</c:v>
                </c:pt>
                <c:pt idx="194">
                  <c:v>-1044.91357421875</c:v>
                </c:pt>
                <c:pt idx="195">
                  <c:v>-895.580078125</c:v>
                </c:pt>
                <c:pt idx="196">
                  <c:v>-746.52331542968795</c:v>
                </c:pt>
                <c:pt idx="197">
                  <c:v>-597.1416015625</c:v>
                </c:pt>
                <c:pt idx="198">
                  <c:v>-447.856201171875</c:v>
                </c:pt>
                <c:pt idx="199">
                  <c:v>-298.330078125</c:v>
                </c:pt>
                <c:pt idx="200">
                  <c:v>-149.46595764160199</c:v>
                </c:pt>
                <c:pt idx="201">
                  <c:v>-0.144434809684753</c:v>
                </c:pt>
                <c:pt idx="202">
                  <c:v>149.20115661621099</c:v>
                </c:pt>
                <c:pt idx="203">
                  <c:v>298.28195190429699</c:v>
                </c:pt>
                <c:pt idx="204">
                  <c:v>447.5673828125</c:v>
                </c:pt>
                <c:pt idx="205">
                  <c:v>596.75646972656295</c:v>
                </c:pt>
                <c:pt idx="206">
                  <c:v>746.05389404296898</c:v>
                </c:pt>
                <c:pt idx="207">
                  <c:v>895.60406494140602</c:v>
                </c:pt>
                <c:pt idx="208">
                  <c:v>1045.00988769531</c:v>
                </c:pt>
                <c:pt idx="209">
                  <c:v>1193.77770996094</c:v>
                </c:pt>
                <c:pt idx="210">
                  <c:v>1343.35205078125</c:v>
                </c:pt>
                <c:pt idx="211">
                  <c:v>1492.67358398438</c:v>
                </c:pt>
                <c:pt idx="212">
                  <c:v>1641.82666015625</c:v>
                </c:pt>
                <c:pt idx="213">
                  <c:v>1790.89526367187</c:v>
                </c:pt>
                <c:pt idx="214">
                  <c:v>1940.25280761719</c:v>
                </c:pt>
                <c:pt idx="215">
                  <c:v>2089.490234375</c:v>
                </c:pt>
                <c:pt idx="216">
                  <c:v>2238.55908203125</c:v>
                </c:pt>
                <c:pt idx="217">
                  <c:v>2387.86840820313</c:v>
                </c:pt>
                <c:pt idx="218">
                  <c:v>2537.12963867187</c:v>
                </c:pt>
                <c:pt idx="219">
                  <c:v>2686.83642578125</c:v>
                </c:pt>
                <c:pt idx="220">
                  <c:v>2835.74853515625</c:v>
                </c:pt>
                <c:pt idx="221">
                  <c:v>2984.90185546875</c:v>
                </c:pt>
                <c:pt idx="222">
                  <c:v>3134.45190429687</c:v>
                </c:pt>
                <c:pt idx="223">
                  <c:v>3283.46020507812</c:v>
                </c:pt>
                <c:pt idx="224">
                  <c:v>3432.81811523438</c:v>
                </c:pt>
                <c:pt idx="225">
                  <c:v>3582.41625976562</c:v>
                </c:pt>
                <c:pt idx="226">
                  <c:v>3731.54541015625</c:v>
                </c:pt>
                <c:pt idx="227">
                  <c:v>3880.75854492188</c:v>
                </c:pt>
                <c:pt idx="228">
                  <c:v>4030.28466796875</c:v>
                </c:pt>
                <c:pt idx="229">
                  <c:v>4179.4375</c:v>
                </c:pt>
                <c:pt idx="230">
                  <c:v>4328.8193359375</c:v>
                </c:pt>
                <c:pt idx="231">
                  <c:v>4477.9482421875</c:v>
                </c:pt>
                <c:pt idx="232">
                  <c:v>4627.28173828125</c:v>
                </c:pt>
                <c:pt idx="233">
                  <c:v>4776.4111328125</c:v>
                </c:pt>
                <c:pt idx="234">
                  <c:v>4925.79248046875</c:v>
                </c:pt>
                <c:pt idx="235">
                  <c:v>5075.0419921875</c:v>
                </c:pt>
                <c:pt idx="236">
                  <c:v>5224.17041015625</c:v>
                </c:pt>
                <c:pt idx="237">
                  <c:v>5373.43212890625</c:v>
                </c:pt>
                <c:pt idx="238">
                  <c:v>5522.693359375</c:v>
                </c:pt>
                <c:pt idx="239">
                  <c:v>5671.73828125</c:v>
                </c:pt>
                <c:pt idx="240">
                  <c:v>5821.16796875</c:v>
                </c:pt>
                <c:pt idx="241">
                  <c:v>5970.44140625</c:v>
                </c:pt>
                <c:pt idx="242">
                  <c:v>6119.78662109375</c:v>
                </c:pt>
                <c:pt idx="243">
                  <c:v>6269.03662109375</c:v>
                </c:pt>
                <c:pt idx="244">
                  <c:v>6418.1767578125</c:v>
                </c:pt>
                <c:pt idx="245">
                  <c:v>6567.306640625</c:v>
                </c:pt>
                <c:pt idx="246">
                  <c:v>6716.7119140625</c:v>
                </c:pt>
                <c:pt idx="247">
                  <c:v>6865.86474609375</c:v>
                </c:pt>
                <c:pt idx="248">
                  <c:v>7015.12646484375</c:v>
                </c:pt>
                <c:pt idx="249">
                  <c:v>7164.53173828125</c:v>
                </c:pt>
                <c:pt idx="250">
                  <c:v>7313.70947265625</c:v>
                </c:pt>
                <c:pt idx="251">
                  <c:v>7462.89794921875</c:v>
                </c:pt>
                <c:pt idx="252">
                  <c:v>7612.244140625</c:v>
                </c:pt>
                <c:pt idx="253">
                  <c:v>7761.40869140625</c:v>
                </c:pt>
                <c:pt idx="254">
                  <c:v>7910.8623046875</c:v>
                </c:pt>
                <c:pt idx="255">
                  <c:v>8060.1240234375</c:v>
                </c:pt>
                <c:pt idx="256">
                  <c:v>8209.4462890625</c:v>
                </c:pt>
                <c:pt idx="257">
                  <c:v>8358.646484375</c:v>
                </c:pt>
                <c:pt idx="258">
                  <c:v>8507.740234375</c:v>
                </c:pt>
                <c:pt idx="259">
                  <c:v>8657.109375</c:v>
                </c:pt>
                <c:pt idx="260">
                  <c:v>8806.1171875</c:v>
                </c:pt>
                <c:pt idx="261">
                  <c:v>8955.6201171875</c:v>
                </c:pt>
                <c:pt idx="262">
                  <c:v>9104.7490234375</c:v>
                </c:pt>
                <c:pt idx="263">
                  <c:v>9253.9619140625</c:v>
                </c:pt>
                <c:pt idx="264">
                  <c:v>9403.3798828125</c:v>
                </c:pt>
                <c:pt idx="265">
                  <c:v>9552.44921875</c:v>
                </c:pt>
                <c:pt idx="266">
                  <c:v>9701.734375</c:v>
                </c:pt>
                <c:pt idx="267">
                  <c:v>9851.01953125</c:v>
                </c:pt>
                <c:pt idx="268">
                  <c:v>10000.1845703125</c:v>
                </c:pt>
              </c:numCache>
            </c:numRef>
          </c:xVal>
          <c:yVal>
            <c:numRef>
              <c:f>'UTSA-16'!$D$69:$D$402</c:f>
              <c:numCache>
                <c:formatCode>General</c:formatCode>
                <c:ptCount val="334"/>
                <c:pt idx="0">
                  <c:v>-7.7274178256786291E-3</c:v>
                </c:pt>
                <c:pt idx="1">
                  <c:v>-7.587222338533605E-3</c:v>
                </c:pt>
                <c:pt idx="2">
                  <c:v>-7.3492686553582754E-3</c:v>
                </c:pt>
                <c:pt idx="3">
                  <c:v>-7.1381848031536561E-3</c:v>
                </c:pt>
                <c:pt idx="4">
                  <c:v>-6.9365617993982749E-3</c:v>
                </c:pt>
                <c:pt idx="5">
                  <c:v>-6.7008402400161931E-3</c:v>
                </c:pt>
                <c:pt idx="6">
                  <c:v>-6.5668965614194925E-3</c:v>
                </c:pt>
                <c:pt idx="7">
                  <c:v>-6.3471530973739591E-3</c:v>
                </c:pt>
                <c:pt idx="8">
                  <c:v>-6.1074767786472592E-3</c:v>
                </c:pt>
                <c:pt idx="9">
                  <c:v>-5.9063130059682743E-3</c:v>
                </c:pt>
                <c:pt idx="10">
                  <c:v>-5.6742048415750262E-3</c:v>
                </c:pt>
                <c:pt idx="11">
                  <c:v>-5.488930084205635E-3</c:v>
                </c:pt>
                <c:pt idx="12">
                  <c:v>-5.2678518324802033E-3</c:v>
                </c:pt>
                <c:pt idx="13">
                  <c:v>-5.0805989839638075E-3</c:v>
                </c:pt>
                <c:pt idx="14">
                  <c:v>-4.8335035913635947E-3</c:v>
                </c:pt>
                <c:pt idx="15">
                  <c:v>-4.6820164861891478E-3</c:v>
                </c:pt>
                <c:pt idx="16">
                  <c:v>-4.4671241021881124E-3</c:v>
                </c:pt>
                <c:pt idx="17">
                  <c:v>-4.2460445755627615E-3</c:v>
                </c:pt>
                <c:pt idx="18">
                  <c:v>-4.0449170429906452E-3</c:v>
                </c:pt>
                <c:pt idx="19">
                  <c:v>-3.861553483675772E-3</c:v>
                </c:pt>
                <c:pt idx="20">
                  <c:v>-3.625556765420574E-3</c:v>
                </c:pt>
                <c:pt idx="21">
                  <c:v>-3.4260296545694214E-3</c:v>
                </c:pt>
                <c:pt idx="22">
                  <c:v>-3.1878340582604876E-3</c:v>
                </c:pt>
                <c:pt idx="23">
                  <c:v>-2.9624569508847412E-3</c:v>
                </c:pt>
                <c:pt idx="24">
                  <c:v>-2.7557242933134115E-3</c:v>
                </c:pt>
                <c:pt idx="25">
                  <c:v>-2.6203401106860511E-3</c:v>
                </c:pt>
                <c:pt idx="26">
                  <c:v>-2.3546109127369902E-3</c:v>
                </c:pt>
                <c:pt idx="27">
                  <c:v>-2.1558270361420255E-3</c:v>
                </c:pt>
                <c:pt idx="28">
                  <c:v>-1.9548406112335332E-3</c:v>
                </c:pt>
                <c:pt idx="29">
                  <c:v>-1.711792433452183E-3</c:v>
                </c:pt>
                <c:pt idx="30">
                  <c:v>-1.5220940549644873E-3</c:v>
                </c:pt>
                <c:pt idx="31">
                  <c:v>-1.3233399170541422E-3</c:v>
                </c:pt>
                <c:pt idx="32">
                  <c:v>-1.1382181802536548E-3</c:v>
                </c:pt>
                <c:pt idx="33">
                  <c:v>-9.4044438674292395E-4</c:v>
                </c:pt>
                <c:pt idx="34">
                  <c:v>-7.5200776441300009E-4</c:v>
                </c:pt>
                <c:pt idx="35">
                  <c:v>-5.6425803346760411E-4</c:v>
                </c:pt>
                <c:pt idx="36">
                  <c:v>-3.374014547675843E-4</c:v>
                </c:pt>
                <c:pt idx="37">
                  <c:v>-2.00576175744065E-4</c:v>
                </c:pt>
                <c:pt idx="38">
                  <c:v>-9.7184069402774634E-5</c:v>
                </c:pt>
                <c:pt idx="39">
                  <c:v>2.1893478227317869E-5</c:v>
                </c:pt>
                <c:pt idx="40">
                  <c:v>1.0522885518524417E-4</c:v>
                </c:pt>
                <c:pt idx="41">
                  <c:v>2.2715544209424467E-4</c:v>
                </c:pt>
                <c:pt idx="42">
                  <c:v>2.5136834044045992E-4</c:v>
                </c:pt>
                <c:pt idx="43">
                  <c:v>3.2100673022129948E-4</c:v>
                </c:pt>
                <c:pt idx="44">
                  <c:v>3.091538073015244E-4</c:v>
                </c:pt>
                <c:pt idx="45">
                  <c:v>3.1490679350900969E-4</c:v>
                </c:pt>
                <c:pt idx="46">
                  <c:v>3.3408251208349798E-4</c:v>
                </c:pt>
                <c:pt idx="47">
                  <c:v>3.3880646878738785E-4</c:v>
                </c:pt>
                <c:pt idx="48">
                  <c:v>2.6879907380851828E-4</c:v>
                </c:pt>
                <c:pt idx="49">
                  <c:v>2.6924747805924163E-4</c:v>
                </c:pt>
                <c:pt idx="50">
                  <c:v>3.3168702474153705E-4</c:v>
                </c:pt>
                <c:pt idx="51">
                  <c:v>3.1591114279299649E-4</c:v>
                </c:pt>
                <c:pt idx="52">
                  <c:v>2.8176000647032182E-4</c:v>
                </c:pt>
                <c:pt idx="53">
                  <c:v>2.4129536048428073E-4</c:v>
                </c:pt>
                <c:pt idx="54">
                  <c:v>1.1333277214955636E-4</c:v>
                </c:pt>
                <c:pt idx="55">
                  <c:v>1.8384571102454317E-4</c:v>
                </c:pt>
                <c:pt idx="56">
                  <c:v>9.0804696125579184E-5</c:v>
                </c:pt>
                <c:pt idx="57">
                  <c:v>9.6088672906652795E-5</c:v>
                </c:pt>
                <c:pt idx="58">
                  <c:v>1.1986355639914671E-4</c:v>
                </c:pt>
                <c:pt idx="59">
                  <c:v>1.2499520370265533E-4</c:v>
                </c:pt>
                <c:pt idx="60">
                  <c:v>1.4672138629488887E-4</c:v>
                </c:pt>
                <c:pt idx="61">
                  <c:v>1.1937519941338275E-4</c:v>
                </c:pt>
                <c:pt idx="62">
                  <c:v>5.1734999658739599E-5</c:v>
                </c:pt>
                <c:pt idx="63">
                  <c:v>8.0924252475442638E-5</c:v>
                </c:pt>
                <c:pt idx="64">
                  <c:v>1.2845100325468021E-4</c:v>
                </c:pt>
                <c:pt idx="65">
                  <c:v>1.9416081966230152E-4</c:v>
                </c:pt>
                <c:pt idx="66">
                  <c:v>3.0390694456945483E-4</c:v>
                </c:pt>
                <c:pt idx="67">
                  <c:v>6.2663843908930962E-4</c:v>
                </c:pt>
                <c:pt idx="68">
                  <c:v>7.3316982265340112E-4</c:v>
                </c:pt>
                <c:pt idx="69">
                  <c:v>8.460048328804671E-4</c:v>
                </c:pt>
                <c:pt idx="70">
                  <c:v>1.0195081090059697E-3</c:v>
                </c:pt>
                <c:pt idx="71">
                  <c:v>1.1364410023260102E-3</c:v>
                </c:pt>
                <c:pt idx="72">
                  <c:v>1.2152243289099698E-3</c:v>
                </c:pt>
                <c:pt idx="73">
                  <c:v>1.248447216368599E-3</c:v>
                </c:pt>
                <c:pt idx="74">
                  <c:v>1.3353001221192437E-3</c:v>
                </c:pt>
                <c:pt idx="75">
                  <c:v>1.3173349811339849E-3</c:v>
                </c:pt>
                <c:pt idx="76">
                  <c:v>1.3583485887770661E-3</c:v>
                </c:pt>
                <c:pt idx="77">
                  <c:v>1.3547617974724265E-3</c:v>
                </c:pt>
                <c:pt idx="78">
                  <c:v>1.3246048018229341E-3</c:v>
                </c:pt>
                <c:pt idx="79">
                  <c:v>1.3243549595021371E-3</c:v>
                </c:pt>
                <c:pt idx="80">
                  <c:v>1.3095978100057717E-3</c:v>
                </c:pt>
                <c:pt idx="81">
                  <c:v>1.2982886954256954E-3</c:v>
                </c:pt>
                <c:pt idx="82">
                  <c:v>1.2657609427126956E-3</c:v>
                </c:pt>
                <c:pt idx="83">
                  <c:v>1.2446988506788629E-3</c:v>
                </c:pt>
                <c:pt idx="84">
                  <c:v>1.2385579503042183E-3</c:v>
                </c:pt>
                <c:pt idx="85">
                  <c:v>1.2218020775298783E-3</c:v>
                </c:pt>
                <c:pt idx="86">
                  <c:v>1.2098541233039443E-3</c:v>
                </c:pt>
                <c:pt idx="87">
                  <c:v>1.1901547173331828E-3</c:v>
                </c:pt>
                <c:pt idx="88">
                  <c:v>1.1743617895717362E-3</c:v>
                </c:pt>
                <c:pt idx="89">
                  <c:v>1.1705302926506955E-3</c:v>
                </c:pt>
                <c:pt idx="90">
                  <c:v>1.1808472797732691E-3</c:v>
                </c:pt>
                <c:pt idx="91">
                  <c:v>1.1989063761726751E-3</c:v>
                </c:pt>
                <c:pt idx="92">
                  <c:v>1.2858604585266448E-3</c:v>
                </c:pt>
                <c:pt idx="93">
                  <c:v>1.3462333260738427E-3</c:v>
                </c:pt>
                <c:pt idx="94">
                  <c:v>1.4203878066164823E-3</c:v>
                </c:pt>
                <c:pt idx="95">
                  <c:v>1.5099216046393503E-3</c:v>
                </c:pt>
                <c:pt idx="96">
                  <c:v>1.6102391036425939E-3</c:v>
                </c:pt>
                <c:pt idx="97">
                  <c:v>1.7396214602020204E-3</c:v>
                </c:pt>
                <c:pt idx="98">
                  <c:v>1.908116152660117E-3</c:v>
                </c:pt>
                <c:pt idx="99">
                  <c:v>2.0497796086460201E-3</c:v>
                </c:pt>
                <c:pt idx="100">
                  <c:v>2.2555081799894927E-3</c:v>
                </c:pt>
                <c:pt idx="101">
                  <c:v>2.4274214952959292E-3</c:v>
                </c:pt>
                <c:pt idx="102">
                  <c:v>2.6329879417046754E-3</c:v>
                </c:pt>
                <c:pt idx="103">
                  <c:v>2.8020078279907767E-3</c:v>
                </c:pt>
                <c:pt idx="104">
                  <c:v>2.9714476540693502E-3</c:v>
                </c:pt>
                <c:pt idx="105">
                  <c:v>3.1535408554283864E-3</c:v>
                </c:pt>
                <c:pt idx="106">
                  <c:v>3.3599153570214014E-3</c:v>
                </c:pt>
                <c:pt idx="107">
                  <c:v>3.5530571937569854E-3</c:v>
                </c:pt>
                <c:pt idx="108">
                  <c:v>3.7252191745292644E-3</c:v>
                </c:pt>
                <c:pt idx="109">
                  <c:v>3.9204020074581876E-3</c:v>
                </c:pt>
                <c:pt idx="110">
                  <c:v>4.1015619211006446E-3</c:v>
                </c:pt>
                <c:pt idx="111">
                  <c:v>4.2833939967509239E-3</c:v>
                </c:pt>
                <c:pt idx="112">
                  <c:v>4.4798914342197007E-3</c:v>
                </c:pt>
                <c:pt idx="113">
                  <c:v>4.6499135266305433E-3</c:v>
                </c:pt>
                <c:pt idx="114">
                  <c:v>4.8733640545072033E-3</c:v>
                </c:pt>
                <c:pt idx="115">
                  <c:v>5.0275547663655076E-3</c:v>
                </c:pt>
                <c:pt idx="116">
                  <c:v>5.2094377934755335E-3</c:v>
                </c:pt>
                <c:pt idx="117">
                  <c:v>5.3828990599932491E-3</c:v>
                </c:pt>
                <c:pt idx="118">
                  <c:v>5.5944339398638077E-3</c:v>
                </c:pt>
                <c:pt idx="119">
                  <c:v>5.7525179340071064E-3</c:v>
                </c:pt>
                <c:pt idx="120">
                  <c:v>5.9117958144093907E-3</c:v>
                </c:pt>
                <c:pt idx="121">
                  <c:v>6.1248422819160922E-3</c:v>
                </c:pt>
                <c:pt idx="122">
                  <c:v>6.2778799067631985E-3</c:v>
                </c:pt>
                <c:pt idx="123">
                  <c:v>6.4919171547714732E-3</c:v>
                </c:pt>
                <c:pt idx="124">
                  <c:v>6.6605064672270063E-3</c:v>
                </c:pt>
                <c:pt idx="125">
                  <c:v>6.8434165309983249E-3</c:v>
                </c:pt>
                <c:pt idx="126">
                  <c:v>7.0016949083471077E-3</c:v>
                </c:pt>
                <c:pt idx="127">
                  <c:v>7.2017888023606091E-3</c:v>
                </c:pt>
                <c:pt idx="128">
                  <c:v>7.3896038603435037E-3</c:v>
                </c:pt>
                <c:pt idx="129">
                  <c:v>7.5590322457145687E-3</c:v>
                </c:pt>
                <c:pt idx="130">
                  <c:v>7.7859127483409134E-3</c:v>
                </c:pt>
                <c:pt idx="131">
                  <c:v>7.9510451159818789E-3</c:v>
                </c:pt>
                <c:pt idx="132">
                  <c:v>8.1425751775875636E-3</c:v>
                </c:pt>
                <c:pt idx="133">
                  <c:v>8.3574098821868545E-3</c:v>
                </c:pt>
                <c:pt idx="134">
                  <c:v>8.5223091823364485E-3</c:v>
                </c:pt>
                <c:pt idx="135">
                  <c:v>8.3378995947325889E-3</c:v>
                </c:pt>
                <c:pt idx="136">
                  <c:v>8.1263246004242128E-3</c:v>
                </c:pt>
                <c:pt idx="137">
                  <c:v>7.9265233005218795E-3</c:v>
                </c:pt>
                <c:pt idx="138">
                  <c:v>7.6903280692738581E-3</c:v>
                </c:pt>
                <c:pt idx="139">
                  <c:v>7.4601480838626397E-3</c:v>
                </c:pt>
                <c:pt idx="140">
                  <c:v>7.2493412566817768E-3</c:v>
                </c:pt>
                <c:pt idx="141">
                  <c:v>7.0636363264223352E-3</c:v>
                </c:pt>
                <c:pt idx="142">
                  <c:v>6.8310841229976141E-3</c:v>
                </c:pt>
                <c:pt idx="143">
                  <c:v>6.6423802365235037E-3</c:v>
                </c:pt>
                <c:pt idx="144">
                  <c:v>6.444182844756295E-3</c:v>
                </c:pt>
                <c:pt idx="145">
                  <c:v>6.2120420508767014E-3</c:v>
                </c:pt>
                <c:pt idx="146">
                  <c:v>6.0504993775339598E-3</c:v>
                </c:pt>
                <c:pt idx="147">
                  <c:v>5.8208774545538584E-3</c:v>
                </c:pt>
                <c:pt idx="148">
                  <c:v>5.6437481386116756E-3</c:v>
                </c:pt>
                <c:pt idx="149">
                  <c:v>5.4140074089048225E-3</c:v>
                </c:pt>
                <c:pt idx="150">
                  <c:v>5.2093006286565487E-3</c:v>
                </c:pt>
                <c:pt idx="151">
                  <c:v>4.964939491329391E-3</c:v>
                </c:pt>
                <c:pt idx="152">
                  <c:v>4.7472497334259747E-3</c:v>
                </c:pt>
                <c:pt idx="153">
                  <c:v>4.5802089497739796E-3</c:v>
                </c:pt>
                <c:pt idx="154">
                  <c:v>4.323144717087472E-3</c:v>
                </c:pt>
                <c:pt idx="155">
                  <c:v>4.1702261471136242E-3</c:v>
                </c:pt>
                <c:pt idx="156">
                  <c:v>3.8951661698130558E-3</c:v>
                </c:pt>
                <c:pt idx="157">
                  <c:v>3.7127320459918174E-3</c:v>
                </c:pt>
                <c:pt idx="158">
                  <c:v>3.5406340571969694E-3</c:v>
                </c:pt>
                <c:pt idx="159">
                  <c:v>3.2721419984311629E-3</c:v>
                </c:pt>
                <c:pt idx="160">
                  <c:v>3.0656897902230662E-3</c:v>
                </c:pt>
                <c:pt idx="161">
                  <c:v>2.8872436669974571E-3</c:v>
                </c:pt>
                <c:pt idx="162">
                  <c:v>2.6940296424503097E-3</c:v>
                </c:pt>
                <c:pt idx="163">
                  <c:v>2.4693611408712641E-3</c:v>
                </c:pt>
                <c:pt idx="164">
                  <c:v>2.228136321138188E-3</c:v>
                </c:pt>
                <c:pt idx="165">
                  <c:v>2.0582616218285431E-3</c:v>
                </c:pt>
                <c:pt idx="166">
                  <c:v>1.8001635513817007E-3</c:v>
                </c:pt>
                <c:pt idx="167">
                  <c:v>1.6607278945233858E-3</c:v>
                </c:pt>
                <c:pt idx="168">
                  <c:v>1.4574058444900965E-3</c:v>
                </c:pt>
                <c:pt idx="169">
                  <c:v>1.2153143925456296E-3</c:v>
                </c:pt>
                <c:pt idx="170">
                  <c:v>1.0759226352799291E-3</c:v>
                </c:pt>
                <c:pt idx="171">
                  <c:v>8.8565412837608129E-4</c:v>
                </c:pt>
                <c:pt idx="172">
                  <c:v>7.565166670050915E-4</c:v>
                </c:pt>
                <c:pt idx="173">
                  <c:v>6.4120140728436052E-4</c:v>
                </c:pt>
                <c:pt idx="174">
                  <c:v>5.7999921407995438E-4</c:v>
                </c:pt>
                <c:pt idx="175">
                  <c:v>5.5133818765287312E-4</c:v>
                </c:pt>
                <c:pt idx="176">
                  <c:v>4.2607801067101321E-4</c:v>
                </c:pt>
                <c:pt idx="177">
                  <c:v>3.5386571983567872E-4</c:v>
                </c:pt>
                <c:pt idx="178">
                  <c:v>2.7194576249186853E-4</c:v>
                </c:pt>
                <c:pt idx="179">
                  <c:v>3.0616697560026195E-4</c:v>
                </c:pt>
                <c:pt idx="180">
                  <c:v>2.7557384961901017E-4</c:v>
                </c:pt>
                <c:pt idx="181">
                  <c:v>3.3451159892770562E-4</c:v>
                </c:pt>
                <c:pt idx="182">
                  <c:v>3.0378523627283961E-4</c:v>
                </c:pt>
                <c:pt idx="183">
                  <c:v>2.9560502767698885E-4</c:v>
                </c:pt>
                <c:pt idx="184">
                  <c:v>3.4298382011975991E-4</c:v>
                </c:pt>
                <c:pt idx="185">
                  <c:v>3.2594398840404723E-4</c:v>
                </c:pt>
                <c:pt idx="186">
                  <c:v>3.0660164985132541E-4</c:v>
                </c:pt>
                <c:pt idx="187">
                  <c:v>2.9278111772320357E-4</c:v>
                </c:pt>
                <c:pt idx="188">
                  <c:v>3.4326555188878374E-4</c:v>
                </c:pt>
                <c:pt idx="189">
                  <c:v>2.9218278634312743E-4</c:v>
                </c:pt>
                <c:pt idx="190">
                  <c:v>4.0401956379827769E-4</c:v>
                </c:pt>
                <c:pt idx="191">
                  <c:v>3.4912083737124316E-4</c:v>
                </c:pt>
                <c:pt idx="192">
                  <c:v>3.3685034951748074E-4</c:v>
                </c:pt>
                <c:pt idx="193">
                  <c:v>3.1924966687714212E-4</c:v>
                </c:pt>
                <c:pt idx="194">
                  <c:v>2.2775275171767209E-4</c:v>
                </c:pt>
                <c:pt idx="195">
                  <c:v>2.7748320266602743E-4</c:v>
                </c:pt>
                <c:pt idx="196">
                  <c:v>2.6022164922975637E-4</c:v>
                </c:pt>
                <c:pt idx="197">
                  <c:v>1.3418808315096448E-4</c:v>
                </c:pt>
                <c:pt idx="198">
                  <c:v>8.1042123616303054E-5</c:v>
                </c:pt>
                <c:pt idx="199">
                  <c:v>-6.7745324059740613E-5</c:v>
                </c:pt>
                <c:pt idx="200">
                  <c:v>-2.0461865957272033E-4</c:v>
                </c:pt>
                <c:pt idx="201">
                  <c:v>-4.7402757553230911E-4</c:v>
                </c:pt>
                <c:pt idx="202">
                  <c:v>-7.2852055305086809E-4</c:v>
                </c:pt>
                <c:pt idx="203">
                  <c:v>-9.5813963986162961E-4</c:v>
                </c:pt>
                <c:pt idx="204">
                  <c:v>-9.4609586946812184E-4</c:v>
                </c:pt>
                <c:pt idx="205">
                  <c:v>-1.0616010956886956E-3</c:v>
                </c:pt>
                <c:pt idx="206">
                  <c:v>-1.1355808936566549E-3</c:v>
                </c:pt>
                <c:pt idx="207">
                  <c:v>-1.1592380130299189E-3</c:v>
                </c:pt>
                <c:pt idx="208">
                  <c:v>-1.2260976488098377E-3</c:v>
                </c:pt>
                <c:pt idx="209">
                  <c:v>-1.2008576674674722E-3</c:v>
                </c:pt>
                <c:pt idx="210">
                  <c:v>-1.2611439308700863E-3</c:v>
                </c:pt>
                <c:pt idx="211">
                  <c:v>-1.2728446927351268E-3</c:v>
                </c:pt>
                <c:pt idx="212">
                  <c:v>-1.2308710768413555E-3</c:v>
                </c:pt>
                <c:pt idx="213">
                  <c:v>-1.2299550710579087E-3</c:v>
                </c:pt>
                <c:pt idx="214">
                  <c:v>-1.2324240806264469E-3</c:v>
                </c:pt>
                <c:pt idx="215">
                  <c:v>-1.2050069297228985E-3</c:v>
                </c:pt>
                <c:pt idx="216">
                  <c:v>-1.2022187562979289E-3</c:v>
                </c:pt>
                <c:pt idx="217">
                  <c:v>-1.1964990495165128E-3</c:v>
                </c:pt>
                <c:pt idx="218">
                  <c:v>-1.178386924639523E-3</c:v>
                </c:pt>
                <c:pt idx="219">
                  <c:v>-1.1640118341714773E-3</c:v>
                </c:pt>
                <c:pt idx="220">
                  <c:v>-1.1538269079802285E-3</c:v>
                </c:pt>
                <c:pt idx="221">
                  <c:v>-1.1441662518680406E-3</c:v>
                </c:pt>
                <c:pt idx="222">
                  <c:v>-1.1389772338612895E-3</c:v>
                </c:pt>
                <c:pt idx="223">
                  <c:v>-1.1337033497270965E-3</c:v>
                </c:pt>
                <c:pt idx="224">
                  <c:v>-1.1501438978336854E-3</c:v>
                </c:pt>
                <c:pt idx="225">
                  <c:v>-1.1858177334752133E-3</c:v>
                </c:pt>
                <c:pt idx="226">
                  <c:v>-1.2437141090212893E-3</c:v>
                </c:pt>
                <c:pt idx="227">
                  <c:v>-1.3253373434284619E-3</c:v>
                </c:pt>
                <c:pt idx="228">
                  <c:v>-1.4096157625998022E-3</c:v>
                </c:pt>
                <c:pt idx="229">
                  <c:v>-1.4770425954563858E-3</c:v>
                </c:pt>
                <c:pt idx="230">
                  <c:v>-1.5972437545157668E-3</c:v>
                </c:pt>
                <c:pt idx="231">
                  <c:v>-1.7178722978908529E-3</c:v>
                </c:pt>
                <c:pt idx="232">
                  <c:v>-1.8855797147748175E-3</c:v>
                </c:pt>
                <c:pt idx="233">
                  <c:v>-2.0378763989388933E-3</c:v>
                </c:pt>
                <c:pt idx="234">
                  <c:v>-2.2050754044954978E-3</c:v>
                </c:pt>
                <c:pt idx="235">
                  <c:v>-2.417708749554482E-3</c:v>
                </c:pt>
                <c:pt idx="236">
                  <c:v>-2.5901274279743298E-3</c:v>
                </c:pt>
                <c:pt idx="237">
                  <c:v>-2.7570093001517363E-3</c:v>
                </c:pt>
                <c:pt idx="238">
                  <c:v>-2.9808301175804773E-3</c:v>
                </c:pt>
                <c:pt idx="239">
                  <c:v>-3.1526836108459444E-3</c:v>
                </c:pt>
                <c:pt idx="240">
                  <c:v>-3.3619089856980057E-3</c:v>
                </c:pt>
                <c:pt idx="241">
                  <c:v>-3.5463869028783662E-3</c:v>
                </c:pt>
                <c:pt idx="242">
                  <c:v>-3.7365217047745842E-3</c:v>
                </c:pt>
                <c:pt idx="243">
                  <c:v>-3.8914370830251169E-3</c:v>
                </c:pt>
                <c:pt idx="244">
                  <c:v>-4.0612354290438741E-3</c:v>
                </c:pt>
                <c:pt idx="245">
                  <c:v>-4.2551162461839298E-3</c:v>
                </c:pt>
                <c:pt idx="246">
                  <c:v>-4.4840317038510307E-3</c:v>
                </c:pt>
                <c:pt idx="247">
                  <c:v>-4.6612474947151225E-3</c:v>
                </c:pt>
                <c:pt idx="248">
                  <c:v>-4.8184827364328433E-3</c:v>
                </c:pt>
                <c:pt idx="249">
                  <c:v>-5.0029190931988789E-3</c:v>
                </c:pt>
                <c:pt idx="250">
                  <c:v>-5.1793714269255334E-3</c:v>
                </c:pt>
                <c:pt idx="251">
                  <c:v>-5.3680369303743657E-3</c:v>
                </c:pt>
                <c:pt idx="252">
                  <c:v>-5.5571850755994417E-3</c:v>
                </c:pt>
                <c:pt idx="253">
                  <c:v>-5.7354626583080203E-3</c:v>
                </c:pt>
                <c:pt idx="254">
                  <c:v>-5.9051751880989344E-3</c:v>
                </c:pt>
                <c:pt idx="255">
                  <c:v>-6.1189912014459396E-3</c:v>
                </c:pt>
                <c:pt idx="256">
                  <c:v>-6.302243183262995E-3</c:v>
                </c:pt>
                <c:pt idx="257">
                  <c:v>-6.4287720329091877E-3</c:v>
                </c:pt>
                <c:pt idx="258">
                  <c:v>-6.6363778995648217E-3</c:v>
                </c:pt>
                <c:pt idx="259">
                  <c:v>-6.8013380870294415E-3</c:v>
                </c:pt>
                <c:pt idx="260">
                  <c:v>-6.9890149776329451E-3</c:v>
                </c:pt>
                <c:pt idx="261">
                  <c:v>-7.1567182608707107E-3</c:v>
                </c:pt>
                <c:pt idx="262">
                  <c:v>-7.3781550814329445E-3</c:v>
                </c:pt>
                <c:pt idx="263">
                  <c:v>-7.5766520921753304E-3</c:v>
                </c:pt>
                <c:pt idx="264">
                  <c:v>-7.697359948868783E-3</c:v>
                </c:pt>
                <c:pt idx="265">
                  <c:v>-7.9119292565140616E-3</c:v>
                </c:pt>
                <c:pt idx="266">
                  <c:v>-8.0876073366422333E-3</c:v>
                </c:pt>
                <c:pt idx="267">
                  <c:v>-8.2655962306623365E-3</c:v>
                </c:pt>
                <c:pt idx="268">
                  <c:v>-8.4307520440376153E-3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020-4325-9A24-D00E11ED972A}"/>
            </c:ext>
          </c:extLst>
        </c:ser>
        <c:ser>
          <c:idx val="0"/>
          <c:order val="1"/>
          <c:tx>
            <c:v>Mag</c:v>
          </c:tx>
          <c:spPr>
            <a:ln w="38100" cap="rnd">
              <a:solidFill>
                <a:srgbClr val="FF66FF"/>
              </a:solidFill>
              <a:round/>
            </a:ln>
            <a:effectLst/>
          </c:spPr>
          <c:marker>
            <c:symbol val="none"/>
          </c:marker>
          <c:xVal>
            <c:numRef>
              <c:f>Mag!$B$69:$B$337</c:f>
              <c:numCache>
                <c:formatCode>General</c:formatCode>
                <c:ptCount val="269"/>
                <c:pt idx="0">
                  <c:v>10000.232421875</c:v>
                </c:pt>
                <c:pt idx="1">
                  <c:v>9851.0439453125</c:v>
                </c:pt>
                <c:pt idx="2">
                  <c:v>9701.7822265625</c:v>
                </c:pt>
                <c:pt idx="3">
                  <c:v>9552.5087890625</c:v>
                </c:pt>
                <c:pt idx="4">
                  <c:v>9403.34375</c:v>
                </c:pt>
                <c:pt idx="5">
                  <c:v>9254.021484375</c:v>
                </c:pt>
                <c:pt idx="6">
                  <c:v>9104.7490234375</c:v>
                </c:pt>
                <c:pt idx="7">
                  <c:v>8955.48828125</c:v>
                </c:pt>
                <c:pt idx="8">
                  <c:v>8806.3349609375</c:v>
                </c:pt>
                <c:pt idx="9">
                  <c:v>8657.048828125</c:v>
                </c:pt>
                <c:pt idx="10">
                  <c:v>8507.763671875</c:v>
                </c:pt>
                <c:pt idx="11">
                  <c:v>8358.5029296875</c:v>
                </c:pt>
                <c:pt idx="12">
                  <c:v>8209.216796875</c:v>
                </c:pt>
                <c:pt idx="13">
                  <c:v>8060.076171875</c:v>
                </c:pt>
                <c:pt idx="14">
                  <c:v>7910.64599609375</c:v>
                </c:pt>
                <c:pt idx="15">
                  <c:v>7761.46923828125</c:v>
                </c:pt>
                <c:pt idx="16">
                  <c:v>7612.25537109375</c:v>
                </c:pt>
                <c:pt idx="17">
                  <c:v>7462.89794921875</c:v>
                </c:pt>
                <c:pt idx="18">
                  <c:v>7313.552734375</c:v>
                </c:pt>
                <c:pt idx="19">
                  <c:v>7164.48388671875</c:v>
                </c:pt>
                <c:pt idx="20">
                  <c:v>7015.27099609375</c:v>
                </c:pt>
                <c:pt idx="21">
                  <c:v>6865.86474609375</c:v>
                </c:pt>
                <c:pt idx="22">
                  <c:v>6716.85595703125</c:v>
                </c:pt>
                <c:pt idx="23">
                  <c:v>6567.64306640625</c:v>
                </c:pt>
                <c:pt idx="24">
                  <c:v>6418.1767578125</c:v>
                </c:pt>
                <c:pt idx="25">
                  <c:v>6269.08447265625</c:v>
                </c:pt>
                <c:pt idx="26">
                  <c:v>6119.798828125</c:v>
                </c:pt>
                <c:pt idx="27">
                  <c:v>5970.5859375</c:v>
                </c:pt>
                <c:pt idx="28">
                  <c:v>5821.26416015625</c:v>
                </c:pt>
                <c:pt idx="29">
                  <c:v>5672.01513671875</c:v>
                </c:pt>
                <c:pt idx="30">
                  <c:v>5522.7294921875</c:v>
                </c:pt>
                <c:pt idx="31">
                  <c:v>5373.43212890625</c:v>
                </c:pt>
                <c:pt idx="32">
                  <c:v>5224.30322265625</c:v>
                </c:pt>
                <c:pt idx="33">
                  <c:v>5074.99365234375</c:v>
                </c:pt>
                <c:pt idx="34">
                  <c:v>4925.74462890625</c:v>
                </c:pt>
                <c:pt idx="35">
                  <c:v>4776.36279296875</c:v>
                </c:pt>
                <c:pt idx="36">
                  <c:v>4627.318359375</c:v>
                </c:pt>
                <c:pt idx="37">
                  <c:v>4477.984375</c:v>
                </c:pt>
                <c:pt idx="38">
                  <c:v>4328.5302734375</c:v>
                </c:pt>
                <c:pt idx="39">
                  <c:v>4179.49755859375</c:v>
                </c:pt>
                <c:pt idx="40">
                  <c:v>4030.21240234375</c:v>
                </c:pt>
                <c:pt idx="41">
                  <c:v>3880.85498046875</c:v>
                </c:pt>
                <c:pt idx="42">
                  <c:v>3731.79809570313</c:v>
                </c:pt>
                <c:pt idx="43">
                  <c:v>3582.35620117188</c:v>
                </c:pt>
                <c:pt idx="44">
                  <c:v>3432.95068359375</c:v>
                </c:pt>
                <c:pt idx="45">
                  <c:v>3283.701171875</c:v>
                </c:pt>
                <c:pt idx="46">
                  <c:v>3134.77685546875</c:v>
                </c:pt>
                <c:pt idx="47">
                  <c:v>2985.43139648438</c:v>
                </c:pt>
                <c:pt idx="48">
                  <c:v>2836.19409179687</c:v>
                </c:pt>
                <c:pt idx="49">
                  <c:v>2686.82446289062</c:v>
                </c:pt>
                <c:pt idx="50">
                  <c:v>2537.17797851562</c:v>
                </c:pt>
                <c:pt idx="51">
                  <c:v>2388.39794921875</c:v>
                </c:pt>
                <c:pt idx="52">
                  <c:v>2239.13671875</c:v>
                </c:pt>
                <c:pt idx="53">
                  <c:v>2089.490234375</c:v>
                </c:pt>
                <c:pt idx="54">
                  <c:v>1940.25280761719</c:v>
                </c:pt>
                <c:pt idx="55">
                  <c:v>1791.37683105469</c:v>
                </c:pt>
                <c:pt idx="56">
                  <c:v>1642.03112792969</c:v>
                </c:pt>
                <c:pt idx="57">
                  <c:v>1492.7216796875</c:v>
                </c:pt>
                <c:pt idx="58">
                  <c:v>1343.35205078125</c:v>
                </c:pt>
                <c:pt idx="59">
                  <c:v>1194.27124023438</c:v>
                </c:pt>
                <c:pt idx="60">
                  <c:v>1045.02185058594</c:v>
                </c:pt>
                <c:pt idx="61">
                  <c:v>895.65222167968795</c:v>
                </c:pt>
                <c:pt idx="62">
                  <c:v>746.222412109375</c:v>
                </c:pt>
                <c:pt idx="63">
                  <c:v>597.23791503906295</c:v>
                </c:pt>
                <c:pt idx="64">
                  <c:v>447.88027954101602</c:v>
                </c:pt>
                <c:pt idx="65">
                  <c:v>298.43841552734398</c:v>
                </c:pt>
                <c:pt idx="66">
                  <c:v>149.09283447265599</c:v>
                </c:pt>
                <c:pt idx="67">
                  <c:v>0.21665219962596899</c:v>
                </c:pt>
                <c:pt idx="68">
                  <c:v>-149.09283447265599</c:v>
                </c:pt>
                <c:pt idx="69">
                  <c:v>-298.31805419921898</c:v>
                </c:pt>
                <c:pt idx="70">
                  <c:v>-447.79605102539102</c:v>
                </c:pt>
                <c:pt idx="71">
                  <c:v>-596.87683105468705</c:v>
                </c:pt>
                <c:pt idx="72">
                  <c:v>-746.04187011718705</c:v>
                </c:pt>
                <c:pt idx="73">
                  <c:v>-895.580078125</c:v>
                </c:pt>
                <c:pt idx="74">
                  <c:v>-1044.91357421875</c:v>
                </c:pt>
                <c:pt idx="75">
                  <c:v>-1193.74157714844</c:v>
                </c:pt>
                <c:pt idx="76">
                  <c:v>-1343.4482421875</c:v>
                </c:pt>
                <c:pt idx="77">
                  <c:v>-1492.56518554687</c:v>
                </c:pt>
                <c:pt idx="78">
                  <c:v>-1641.9228515625</c:v>
                </c:pt>
                <c:pt idx="79">
                  <c:v>-1791.00366210938</c:v>
                </c:pt>
                <c:pt idx="80">
                  <c:v>-1940.3251953125</c:v>
                </c:pt>
                <c:pt idx="81">
                  <c:v>-2089.69482421875</c:v>
                </c:pt>
                <c:pt idx="82">
                  <c:v>-2238.7275390625</c:v>
                </c:pt>
                <c:pt idx="83">
                  <c:v>-2388.00073242187</c:v>
                </c:pt>
                <c:pt idx="84">
                  <c:v>-2537.34643554687</c:v>
                </c:pt>
                <c:pt idx="85">
                  <c:v>-2686.94482421875</c:v>
                </c:pt>
                <c:pt idx="86">
                  <c:v>-2835.77270507813</c:v>
                </c:pt>
                <c:pt idx="87">
                  <c:v>-2985.0341796875</c:v>
                </c:pt>
                <c:pt idx="88">
                  <c:v>-3134.63256835937</c:v>
                </c:pt>
                <c:pt idx="89">
                  <c:v>-3283.64111328125</c:v>
                </c:pt>
                <c:pt idx="90">
                  <c:v>-3432.95068359375</c:v>
                </c:pt>
                <c:pt idx="91">
                  <c:v>-3582.27197265625</c:v>
                </c:pt>
                <c:pt idx="92">
                  <c:v>-3731.71362304687</c:v>
                </c:pt>
                <c:pt idx="93">
                  <c:v>-3880.951171875</c:v>
                </c:pt>
                <c:pt idx="94">
                  <c:v>-4030.15258789063</c:v>
                </c:pt>
                <c:pt idx="95">
                  <c:v>-4179.49755859375</c:v>
                </c:pt>
                <c:pt idx="96">
                  <c:v>-4328.783203125</c:v>
                </c:pt>
                <c:pt idx="97">
                  <c:v>-4478.03271484375</c:v>
                </c:pt>
                <c:pt idx="98">
                  <c:v>-4627.34228515625</c:v>
                </c:pt>
                <c:pt idx="99">
                  <c:v>-4776.55517578125</c:v>
                </c:pt>
                <c:pt idx="100">
                  <c:v>-4925.74462890625</c:v>
                </c:pt>
                <c:pt idx="101">
                  <c:v>-5074.861328125</c:v>
                </c:pt>
                <c:pt idx="102">
                  <c:v>-5224.08642578125</c:v>
                </c:pt>
                <c:pt idx="103">
                  <c:v>-5373.38427734375</c:v>
                </c:pt>
                <c:pt idx="104">
                  <c:v>-5522.765625</c:v>
                </c:pt>
                <c:pt idx="105">
                  <c:v>-5672.09912109375</c:v>
                </c:pt>
                <c:pt idx="106">
                  <c:v>-5821.2158203125</c:v>
                </c:pt>
                <c:pt idx="107">
                  <c:v>-5970.59765625</c:v>
                </c:pt>
                <c:pt idx="108">
                  <c:v>-6119.798828125</c:v>
                </c:pt>
                <c:pt idx="109">
                  <c:v>-6269.1083984375</c:v>
                </c:pt>
                <c:pt idx="110">
                  <c:v>-6418.2490234375</c:v>
                </c:pt>
                <c:pt idx="111">
                  <c:v>-6567.3544921875</c:v>
                </c:pt>
                <c:pt idx="112">
                  <c:v>-6716.6875</c:v>
                </c:pt>
                <c:pt idx="113">
                  <c:v>-6866.08154296875</c:v>
                </c:pt>
                <c:pt idx="114">
                  <c:v>-7015.22216796875</c:v>
                </c:pt>
                <c:pt idx="115">
                  <c:v>-7164.568359375</c:v>
                </c:pt>
                <c:pt idx="116">
                  <c:v>-7313.78125</c:v>
                </c:pt>
                <c:pt idx="117">
                  <c:v>-7462.92236328125</c:v>
                </c:pt>
                <c:pt idx="118">
                  <c:v>-7612.23193359375</c:v>
                </c:pt>
                <c:pt idx="119">
                  <c:v>-7761.6015625</c:v>
                </c:pt>
                <c:pt idx="120">
                  <c:v>-7910.7421875</c:v>
                </c:pt>
                <c:pt idx="121">
                  <c:v>-8060.0517578125</c:v>
                </c:pt>
                <c:pt idx="122">
                  <c:v>-8209.4462890625</c:v>
                </c:pt>
                <c:pt idx="123">
                  <c:v>-8358.6708984375</c:v>
                </c:pt>
                <c:pt idx="124">
                  <c:v>-8507.8720703125</c:v>
                </c:pt>
                <c:pt idx="125">
                  <c:v>-8657.1455078125</c:v>
                </c:pt>
                <c:pt idx="126">
                  <c:v>-8806.322265625</c:v>
                </c:pt>
                <c:pt idx="127">
                  <c:v>-8955.4638671875</c:v>
                </c:pt>
                <c:pt idx="128">
                  <c:v>-9104.857421875</c:v>
                </c:pt>
                <c:pt idx="129">
                  <c:v>-9253.92578125</c:v>
                </c:pt>
                <c:pt idx="130">
                  <c:v>-9403.416015625</c:v>
                </c:pt>
                <c:pt idx="131">
                  <c:v>-9552.677734375</c:v>
                </c:pt>
                <c:pt idx="132">
                  <c:v>-9701.962890625</c:v>
                </c:pt>
                <c:pt idx="133">
                  <c:v>-9851.1875</c:v>
                </c:pt>
                <c:pt idx="134">
                  <c:v>-10000.4736328125</c:v>
                </c:pt>
                <c:pt idx="135">
                  <c:v>-9851.1162109375</c:v>
                </c:pt>
                <c:pt idx="136">
                  <c:v>-9701.806640625</c:v>
                </c:pt>
                <c:pt idx="137">
                  <c:v>-9552.5087890625</c:v>
                </c:pt>
                <c:pt idx="138">
                  <c:v>-9403.2470703125</c:v>
                </c:pt>
                <c:pt idx="139">
                  <c:v>-9253.998046875</c:v>
                </c:pt>
                <c:pt idx="140">
                  <c:v>-9104.6884765625</c:v>
                </c:pt>
                <c:pt idx="141">
                  <c:v>-8955.4150390625</c:v>
                </c:pt>
                <c:pt idx="142">
                  <c:v>-8806.2138671875</c:v>
                </c:pt>
                <c:pt idx="143">
                  <c:v>-8656.953125</c:v>
                </c:pt>
                <c:pt idx="144">
                  <c:v>-8507.69140625</c:v>
                </c:pt>
                <c:pt idx="145">
                  <c:v>-8358.478515625</c:v>
                </c:pt>
                <c:pt idx="146">
                  <c:v>-8209.3017578125</c:v>
                </c:pt>
                <c:pt idx="147">
                  <c:v>-8059.8466796875</c:v>
                </c:pt>
                <c:pt idx="148">
                  <c:v>-7910.6103515625</c:v>
                </c:pt>
                <c:pt idx="149">
                  <c:v>-7761.69775390625</c:v>
                </c:pt>
                <c:pt idx="150">
                  <c:v>-7612.123046875</c:v>
                </c:pt>
                <c:pt idx="151">
                  <c:v>-7462.89794921875</c:v>
                </c:pt>
                <c:pt idx="152">
                  <c:v>-7313.7451171875</c:v>
                </c:pt>
                <c:pt idx="153">
                  <c:v>-7164.435546875</c:v>
                </c:pt>
                <c:pt idx="154">
                  <c:v>-7015.36669921875</c:v>
                </c:pt>
                <c:pt idx="155">
                  <c:v>-6866.00927734375</c:v>
                </c:pt>
                <c:pt idx="156">
                  <c:v>-6716.72412109375</c:v>
                </c:pt>
                <c:pt idx="157">
                  <c:v>-6567.3544921875</c:v>
                </c:pt>
                <c:pt idx="158">
                  <c:v>-6418.3818359375</c:v>
                </c:pt>
                <c:pt idx="159">
                  <c:v>-6269.09619140625</c:v>
                </c:pt>
                <c:pt idx="160">
                  <c:v>-6119.88330078125</c:v>
                </c:pt>
                <c:pt idx="161">
                  <c:v>-5970.59765625</c:v>
                </c:pt>
                <c:pt idx="162">
                  <c:v>-5821.0234375</c:v>
                </c:pt>
                <c:pt idx="163">
                  <c:v>-5671.88232421875</c:v>
                </c:pt>
                <c:pt idx="164">
                  <c:v>-5522.7294921875</c:v>
                </c:pt>
                <c:pt idx="165">
                  <c:v>-5373.43212890625</c:v>
                </c:pt>
                <c:pt idx="166">
                  <c:v>-5224.19482421875</c:v>
                </c:pt>
                <c:pt idx="167">
                  <c:v>-5074.8251953125</c:v>
                </c:pt>
                <c:pt idx="168">
                  <c:v>-4925.587890625</c:v>
                </c:pt>
                <c:pt idx="169">
                  <c:v>-4776.470703125</c:v>
                </c:pt>
                <c:pt idx="170">
                  <c:v>-4627.2578125</c:v>
                </c:pt>
                <c:pt idx="171">
                  <c:v>-4477.96044921875</c:v>
                </c:pt>
                <c:pt idx="172">
                  <c:v>-4328.5302734375</c:v>
                </c:pt>
                <c:pt idx="173">
                  <c:v>-4179.41357421875</c:v>
                </c:pt>
                <c:pt idx="174">
                  <c:v>-4030.2607421875</c:v>
                </c:pt>
                <c:pt idx="175">
                  <c:v>-3880.99926757812</c:v>
                </c:pt>
                <c:pt idx="176">
                  <c:v>-3731.78637695313</c:v>
                </c:pt>
                <c:pt idx="177">
                  <c:v>-3582.39233398438</c:v>
                </c:pt>
                <c:pt idx="178">
                  <c:v>-3433.15502929687</c:v>
                </c:pt>
                <c:pt idx="179">
                  <c:v>-3283.86962890625</c:v>
                </c:pt>
                <c:pt idx="180">
                  <c:v>-3134.71655273438</c:v>
                </c:pt>
                <c:pt idx="181">
                  <c:v>-2985.43139648438</c:v>
                </c:pt>
                <c:pt idx="182">
                  <c:v>-2836.00146484375</c:v>
                </c:pt>
                <c:pt idx="183">
                  <c:v>-2686.87255859375</c:v>
                </c:pt>
                <c:pt idx="184">
                  <c:v>-2537.56298828125</c:v>
                </c:pt>
                <c:pt idx="185">
                  <c:v>-2388.42211914062</c:v>
                </c:pt>
                <c:pt idx="186">
                  <c:v>-2239.11254882813</c:v>
                </c:pt>
                <c:pt idx="187">
                  <c:v>-2089.63452148438</c:v>
                </c:pt>
                <c:pt idx="188">
                  <c:v>-1940.7705078125</c:v>
                </c:pt>
                <c:pt idx="189">
                  <c:v>-1791.40075683594</c:v>
                </c:pt>
                <c:pt idx="190">
                  <c:v>-1642.01916503906</c:v>
                </c:pt>
                <c:pt idx="191">
                  <c:v>-1492.61328125</c:v>
                </c:pt>
                <c:pt idx="192">
                  <c:v>-1343.53259277344</c:v>
                </c:pt>
                <c:pt idx="193">
                  <c:v>-1194.47583007812</c:v>
                </c:pt>
                <c:pt idx="194">
                  <c:v>-1045.02185058594</c:v>
                </c:pt>
                <c:pt idx="195">
                  <c:v>-895.96514892578102</c:v>
                </c:pt>
                <c:pt idx="196">
                  <c:v>-746.37890625</c:v>
                </c:pt>
                <c:pt idx="197">
                  <c:v>-597.1416015625</c:v>
                </c:pt>
                <c:pt idx="198">
                  <c:v>-447.92840576171898</c:v>
                </c:pt>
                <c:pt idx="199">
                  <c:v>-298.71524047851602</c:v>
                </c:pt>
                <c:pt idx="200">
                  <c:v>-149.42984008789099</c:v>
                </c:pt>
                <c:pt idx="201">
                  <c:v>-0.240724667906761</c:v>
                </c:pt>
                <c:pt idx="202">
                  <c:v>149.11689758300801</c:v>
                </c:pt>
                <c:pt idx="203">
                  <c:v>298.42639160156199</c:v>
                </c:pt>
                <c:pt idx="204">
                  <c:v>447.80807495117199</c:v>
                </c:pt>
                <c:pt idx="205">
                  <c:v>596.86480712890602</c:v>
                </c:pt>
                <c:pt idx="206">
                  <c:v>746.11413574218795</c:v>
                </c:pt>
                <c:pt idx="207">
                  <c:v>895.580078125</c:v>
                </c:pt>
                <c:pt idx="208">
                  <c:v>1044.93762207031</c:v>
                </c:pt>
                <c:pt idx="209">
                  <c:v>1193.89807128906</c:v>
                </c:pt>
                <c:pt idx="210">
                  <c:v>1343.42431640625</c:v>
                </c:pt>
                <c:pt idx="211">
                  <c:v>1492.78186035156</c:v>
                </c:pt>
                <c:pt idx="212">
                  <c:v>1642.11547851562</c:v>
                </c:pt>
                <c:pt idx="213">
                  <c:v>1790.94348144531</c:v>
                </c:pt>
                <c:pt idx="214">
                  <c:v>1940.2890625</c:v>
                </c:pt>
                <c:pt idx="215">
                  <c:v>2089.55053710938</c:v>
                </c:pt>
                <c:pt idx="216">
                  <c:v>2238.83569335938</c:v>
                </c:pt>
                <c:pt idx="217">
                  <c:v>2388.01293945313</c:v>
                </c:pt>
                <c:pt idx="218">
                  <c:v>2537.2861328125</c:v>
                </c:pt>
                <c:pt idx="219">
                  <c:v>2686.88452148438</c:v>
                </c:pt>
                <c:pt idx="220">
                  <c:v>2835.88110351562</c:v>
                </c:pt>
                <c:pt idx="221">
                  <c:v>2985.20263671875</c:v>
                </c:pt>
                <c:pt idx="222">
                  <c:v>3134.59643554687</c:v>
                </c:pt>
                <c:pt idx="223">
                  <c:v>3283.61669921875</c:v>
                </c:pt>
                <c:pt idx="224">
                  <c:v>3432.89038085937</c:v>
                </c:pt>
                <c:pt idx="225">
                  <c:v>3582.39233398438</c:v>
                </c:pt>
                <c:pt idx="226">
                  <c:v>3731.65380859375</c:v>
                </c:pt>
                <c:pt idx="227">
                  <c:v>3880.92724609375</c:v>
                </c:pt>
                <c:pt idx="228">
                  <c:v>4029.98388671875</c:v>
                </c:pt>
                <c:pt idx="229">
                  <c:v>4179.44970703125</c:v>
                </c:pt>
                <c:pt idx="230">
                  <c:v>4328.783203125</c:v>
                </c:pt>
                <c:pt idx="231">
                  <c:v>4478.06884765625</c:v>
                </c:pt>
                <c:pt idx="232">
                  <c:v>4627.185546875</c:v>
                </c:pt>
                <c:pt idx="233">
                  <c:v>4776.51904296875</c:v>
                </c:pt>
                <c:pt idx="234">
                  <c:v>4925.74462890625</c:v>
                </c:pt>
                <c:pt idx="235">
                  <c:v>5074.873046875</c:v>
                </c:pt>
                <c:pt idx="236">
                  <c:v>5224.0625</c:v>
                </c:pt>
                <c:pt idx="237">
                  <c:v>5373.32373046875</c:v>
                </c:pt>
                <c:pt idx="238">
                  <c:v>5522.837890625</c:v>
                </c:pt>
                <c:pt idx="239">
                  <c:v>5671.822265625</c:v>
                </c:pt>
                <c:pt idx="240">
                  <c:v>5821.1796875</c:v>
                </c:pt>
                <c:pt idx="241">
                  <c:v>5970.34521484375</c:v>
                </c:pt>
                <c:pt idx="242">
                  <c:v>6119.78662109375</c:v>
                </c:pt>
                <c:pt idx="243">
                  <c:v>6269.03662109375</c:v>
                </c:pt>
                <c:pt idx="244">
                  <c:v>6418.21337890625</c:v>
                </c:pt>
                <c:pt idx="245">
                  <c:v>6567.42626953125</c:v>
                </c:pt>
                <c:pt idx="246">
                  <c:v>6716.748046875</c:v>
                </c:pt>
                <c:pt idx="247">
                  <c:v>6866.10546875</c:v>
                </c:pt>
                <c:pt idx="248">
                  <c:v>7015.2587890625</c:v>
                </c:pt>
                <c:pt idx="249">
                  <c:v>7164.44775390625</c:v>
                </c:pt>
                <c:pt idx="250">
                  <c:v>7313.86572265625</c:v>
                </c:pt>
                <c:pt idx="251">
                  <c:v>7463.17529296875</c:v>
                </c:pt>
                <c:pt idx="252">
                  <c:v>7612.123046875</c:v>
                </c:pt>
                <c:pt idx="253">
                  <c:v>7761.6494140625</c:v>
                </c:pt>
                <c:pt idx="254">
                  <c:v>7910.62255859375</c:v>
                </c:pt>
                <c:pt idx="255">
                  <c:v>8059.919921875</c:v>
                </c:pt>
                <c:pt idx="256">
                  <c:v>8209.193359375</c:v>
                </c:pt>
                <c:pt idx="257">
                  <c:v>8358.41796875</c:v>
                </c:pt>
                <c:pt idx="258">
                  <c:v>8507.763671875</c:v>
                </c:pt>
                <c:pt idx="259">
                  <c:v>8656.9169921875</c:v>
                </c:pt>
                <c:pt idx="260">
                  <c:v>8806.3466796875</c:v>
                </c:pt>
                <c:pt idx="261">
                  <c:v>8955.51171875</c:v>
                </c:pt>
                <c:pt idx="262">
                  <c:v>9104.6884765625</c:v>
                </c:pt>
                <c:pt idx="263">
                  <c:v>9254.0341796875</c:v>
                </c:pt>
                <c:pt idx="264">
                  <c:v>9403.1748046875</c:v>
                </c:pt>
                <c:pt idx="265">
                  <c:v>9552.556640625</c:v>
                </c:pt>
                <c:pt idx="266">
                  <c:v>9701.7939453125</c:v>
                </c:pt>
                <c:pt idx="267">
                  <c:v>9850.982421875</c:v>
                </c:pt>
                <c:pt idx="268">
                  <c:v>10000.3291015625</c:v>
                </c:pt>
              </c:numCache>
            </c:numRef>
          </c:xVal>
          <c:yVal>
            <c:numRef>
              <c:f>Mag!$D$69:$D$337</c:f>
              <c:numCache>
                <c:formatCode>General</c:formatCode>
                <c:ptCount val="269"/>
                <c:pt idx="0">
                  <c:v>75.687462722540758</c:v>
                </c:pt>
                <c:pt idx="1">
                  <c:v>75.672114237010319</c:v>
                </c:pt>
                <c:pt idx="2">
                  <c:v>75.568510722615216</c:v>
                </c:pt>
                <c:pt idx="3">
                  <c:v>75.515350172838041</c:v>
                </c:pt>
                <c:pt idx="4">
                  <c:v>75.433290149566858</c:v>
                </c:pt>
                <c:pt idx="5">
                  <c:v>75.367317317983165</c:v>
                </c:pt>
                <c:pt idx="6">
                  <c:v>75.307787122384781</c:v>
                </c:pt>
                <c:pt idx="7">
                  <c:v>75.104582031828258</c:v>
                </c:pt>
                <c:pt idx="8">
                  <c:v>75.159252300146733</c:v>
                </c:pt>
                <c:pt idx="9">
                  <c:v>75.084784074504356</c:v>
                </c:pt>
                <c:pt idx="10">
                  <c:v>75.018749337347288</c:v>
                </c:pt>
                <c:pt idx="11">
                  <c:v>74.926910762678801</c:v>
                </c:pt>
                <c:pt idx="12">
                  <c:v>74.852406310381525</c:v>
                </c:pt>
                <c:pt idx="13">
                  <c:v>74.746038995402714</c:v>
                </c:pt>
                <c:pt idx="14">
                  <c:v>74.658624585832612</c:v>
                </c:pt>
                <c:pt idx="15">
                  <c:v>74.613759709209248</c:v>
                </c:pt>
                <c:pt idx="16">
                  <c:v>74.49779444079239</c:v>
                </c:pt>
                <c:pt idx="17">
                  <c:v>74.406790070060325</c:v>
                </c:pt>
                <c:pt idx="18">
                  <c:v>74.31608243819673</c:v>
                </c:pt>
                <c:pt idx="19">
                  <c:v>74.226206067210327</c:v>
                </c:pt>
                <c:pt idx="20">
                  <c:v>74.101017780418488</c:v>
                </c:pt>
                <c:pt idx="21">
                  <c:v>74.000421264316842</c:v>
                </c:pt>
                <c:pt idx="22">
                  <c:v>73.878720468814677</c:v>
                </c:pt>
                <c:pt idx="23">
                  <c:v>73.73645310305001</c:v>
                </c:pt>
                <c:pt idx="24">
                  <c:v>73.632373627848906</c:v>
                </c:pt>
                <c:pt idx="25">
                  <c:v>73.497607288201095</c:v>
                </c:pt>
                <c:pt idx="26">
                  <c:v>73.382843156978254</c:v>
                </c:pt>
                <c:pt idx="27">
                  <c:v>73.255319382276085</c:v>
                </c:pt>
                <c:pt idx="28">
                  <c:v>73.094798374347278</c:v>
                </c:pt>
                <c:pt idx="29">
                  <c:v>72.919424964767941</c:v>
                </c:pt>
                <c:pt idx="30">
                  <c:v>72.788701770000003</c:v>
                </c:pt>
                <c:pt idx="31">
                  <c:v>72.603226596958152</c:v>
                </c:pt>
                <c:pt idx="32">
                  <c:v>72.436737944616311</c:v>
                </c:pt>
                <c:pt idx="33">
                  <c:v>72.21128536345978</c:v>
                </c:pt>
                <c:pt idx="34">
                  <c:v>72.03957522383098</c:v>
                </c:pt>
                <c:pt idx="35">
                  <c:v>71.841841606287502</c:v>
                </c:pt>
                <c:pt idx="36">
                  <c:v>71.624543713463041</c:v>
                </c:pt>
                <c:pt idx="37">
                  <c:v>71.383175237432056</c:v>
                </c:pt>
                <c:pt idx="38">
                  <c:v>71.152017290839666</c:v>
                </c:pt>
                <c:pt idx="39">
                  <c:v>70.877489609267386</c:v>
                </c:pt>
                <c:pt idx="40">
                  <c:v>70.614476606333142</c:v>
                </c:pt>
                <c:pt idx="41">
                  <c:v>70.317934527757075</c:v>
                </c:pt>
                <c:pt idx="42">
                  <c:v>70.006396122177179</c:v>
                </c:pt>
                <c:pt idx="43">
                  <c:v>69.6836819214125</c:v>
                </c:pt>
                <c:pt idx="44">
                  <c:v>69.227993584692925</c:v>
                </c:pt>
                <c:pt idx="45">
                  <c:v>68.925128829291296</c:v>
                </c:pt>
                <c:pt idx="46">
                  <c:v>68.487619915412509</c:v>
                </c:pt>
                <c:pt idx="47">
                  <c:v>68.044759331307063</c:v>
                </c:pt>
                <c:pt idx="48">
                  <c:v>67.546760450573913</c:v>
                </c:pt>
                <c:pt idx="49">
                  <c:v>67.006409328349463</c:v>
                </c:pt>
                <c:pt idx="50">
                  <c:v>66.402196595490224</c:v>
                </c:pt>
                <c:pt idx="51">
                  <c:v>65.737255120355982</c:v>
                </c:pt>
                <c:pt idx="52">
                  <c:v>65.031430554283702</c:v>
                </c:pt>
                <c:pt idx="53">
                  <c:v>64.191342202345652</c:v>
                </c:pt>
                <c:pt idx="54">
                  <c:v>63.171019413411415</c:v>
                </c:pt>
                <c:pt idx="55">
                  <c:v>62.215545141302179</c:v>
                </c:pt>
                <c:pt idx="56">
                  <c:v>61.003822773359246</c:v>
                </c:pt>
                <c:pt idx="57">
                  <c:v>59.580729281679353</c:v>
                </c:pt>
                <c:pt idx="58">
                  <c:v>57.939255137211411</c:v>
                </c:pt>
                <c:pt idx="59">
                  <c:v>55.976283948490753</c:v>
                </c:pt>
                <c:pt idx="60">
                  <c:v>53.609985937407608</c:v>
                </c:pt>
                <c:pt idx="61">
                  <c:v>50.688431497187935</c:v>
                </c:pt>
                <c:pt idx="62">
                  <c:v>47.062741892643587</c:v>
                </c:pt>
                <c:pt idx="63">
                  <c:v>42.428033835158864</c:v>
                </c:pt>
                <c:pt idx="64">
                  <c:v>36.400867396044887</c:v>
                </c:pt>
                <c:pt idx="65">
                  <c:v>28.321947277272393</c:v>
                </c:pt>
                <c:pt idx="66">
                  <c:v>17.405008184256033</c:v>
                </c:pt>
                <c:pt idx="67">
                  <c:v>3.0554492024771847</c:v>
                </c:pt>
                <c:pt idx="68">
                  <c:v>-12.46408651935886</c:v>
                </c:pt>
                <c:pt idx="69">
                  <c:v>-26.00012787699951</c:v>
                </c:pt>
                <c:pt idx="70">
                  <c:v>-35.848198760361903</c:v>
                </c:pt>
                <c:pt idx="71">
                  <c:v>-42.686191416452118</c:v>
                </c:pt>
                <c:pt idx="72">
                  <c:v>-47.548194326695601</c:v>
                </c:pt>
                <c:pt idx="73">
                  <c:v>-51.224115818945656</c:v>
                </c:pt>
                <c:pt idx="74">
                  <c:v>-54.092385773426088</c:v>
                </c:pt>
                <c:pt idx="75">
                  <c:v>-56.405404669045112</c:v>
                </c:pt>
                <c:pt idx="76">
                  <c:v>-58.317252628999462</c:v>
                </c:pt>
                <c:pt idx="77">
                  <c:v>-59.940207947444016</c:v>
                </c:pt>
                <c:pt idx="78">
                  <c:v>-61.276650151171744</c:v>
                </c:pt>
                <c:pt idx="79">
                  <c:v>-62.440139431445104</c:v>
                </c:pt>
                <c:pt idx="80">
                  <c:v>-63.477440899260323</c:v>
                </c:pt>
                <c:pt idx="81">
                  <c:v>-64.357033383760879</c:v>
                </c:pt>
                <c:pt idx="82">
                  <c:v>-65.168454230039131</c:v>
                </c:pt>
                <c:pt idx="83">
                  <c:v>-65.886690573110869</c:v>
                </c:pt>
                <c:pt idx="84">
                  <c:v>-66.50169435073532</c:v>
                </c:pt>
                <c:pt idx="85">
                  <c:v>-67.082958924414143</c:v>
                </c:pt>
                <c:pt idx="86">
                  <c:v>-67.613561587883694</c:v>
                </c:pt>
                <c:pt idx="87">
                  <c:v>-68.089871622326626</c:v>
                </c:pt>
                <c:pt idx="88">
                  <c:v>-68.532086396270657</c:v>
                </c:pt>
                <c:pt idx="89">
                  <c:v>-68.943773925272822</c:v>
                </c:pt>
                <c:pt idx="90">
                  <c:v>-69.294983795841304</c:v>
                </c:pt>
                <c:pt idx="91">
                  <c:v>-69.676300937240754</c:v>
                </c:pt>
                <c:pt idx="92">
                  <c:v>-70.006701729055976</c:v>
                </c:pt>
                <c:pt idx="93">
                  <c:v>-70.305034627042389</c:v>
                </c:pt>
                <c:pt idx="94">
                  <c:v>-70.598463788291298</c:v>
                </c:pt>
                <c:pt idx="95">
                  <c:v>-70.852964179868479</c:v>
                </c:pt>
                <c:pt idx="96">
                  <c:v>-71.076767695082609</c:v>
                </c:pt>
                <c:pt idx="97">
                  <c:v>-71.343127825742386</c:v>
                </c:pt>
                <c:pt idx="98">
                  <c:v>-71.572364251613578</c:v>
                </c:pt>
                <c:pt idx="99">
                  <c:v>-71.806249861880431</c:v>
                </c:pt>
                <c:pt idx="100">
                  <c:v>-71.983108287604892</c:v>
                </c:pt>
                <c:pt idx="101">
                  <c:v>-72.196299448338053</c:v>
                </c:pt>
                <c:pt idx="102">
                  <c:v>-72.364818812003264</c:v>
                </c:pt>
                <c:pt idx="103">
                  <c:v>-72.543624066803261</c:v>
                </c:pt>
                <c:pt idx="104">
                  <c:v>-72.705338254351631</c:v>
                </c:pt>
                <c:pt idx="105">
                  <c:v>-72.877006245974997</c:v>
                </c:pt>
                <c:pt idx="106">
                  <c:v>-73.012989491473917</c:v>
                </c:pt>
                <c:pt idx="107">
                  <c:v>-73.161447671074995</c:v>
                </c:pt>
                <c:pt idx="108">
                  <c:v>-73.287489689608705</c:v>
                </c:pt>
                <c:pt idx="109">
                  <c:v>-73.413081786196202</c:v>
                </c:pt>
                <c:pt idx="110">
                  <c:v>-73.549491711386409</c:v>
                </c:pt>
                <c:pt idx="111">
                  <c:v>-73.657998295500548</c:v>
                </c:pt>
                <c:pt idx="112">
                  <c:v>-73.781791875564679</c:v>
                </c:pt>
                <c:pt idx="113">
                  <c:v>-73.901854477308703</c:v>
                </c:pt>
                <c:pt idx="114">
                  <c:v>-74.06529201186467</c:v>
                </c:pt>
                <c:pt idx="115">
                  <c:v>-74.116990058567936</c:v>
                </c:pt>
                <c:pt idx="116">
                  <c:v>-74.213324766107604</c:v>
                </c:pt>
                <c:pt idx="117">
                  <c:v>-74.286040909068475</c:v>
                </c:pt>
                <c:pt idx="118">
                  <c:v>-74.400418278608697</c:v>
                </c:pt>
                <c:pt idx="119">
                  <c:v>-74.501316636396737</c:v>
                </c:pt>
                <c:pt idx="120">
                  <c:v>-74.586037418845663</c:v>
                </c:pt>
                <c:pt idx="121">
                  <c:v>-74.677499169119571</c:v>
                </c:pt>
                <c:pt idx="122">
                  <c:v>-74.742466845948371</c:v>
                </c:pt>
                <c:pt idx="123">
                  <c:v>-74.813253117549451</c:v>
                </c:pt>
                <c:pt idx="124">
                  <c:v>-74.941644657557617</c:v>
                </c:pt>
                <c:pt idx="125">
                  <c:v>-74.978973733944017</c:v>
                </c:pt>
                <c:pt idx="126">
                  <c:v>-75.063066686286959</c:v>
                </c:pt>
                <c:pt idx="127">
                  <c:v>-75.131582737261951</c:v>
                </c:pt>
                <c:pt idx="128">
                  <c:v>-75.209991871111413</c:v>
                </c:pt>
                <c:pt idx="129">
                  <c:v>-75.251150337417386</c:v>
                </c:pt>
                <c:pt idx="130">
                  <c:v>-75.362586401552718</c:v>
                </c:pt>
                <c:pt idx="131">
                  <c:v>-75.383470917495117</c:v>
                </c:pt>
                <c:pt idx="132">
                  <c:v>-75.42693705568152</c:v>
                </c:pt>
                <c:pt idx="133">
                  <c:v>-75.524839083426087</c:v>
                </c:pt>
                <c:pt idx="134">
                  <c:v>-75.580560925422276</c:v>
                </c:pt>
                <c:pt idx="135">
                  <c:v>-75.515782838710322</c:v>
                </c:pt>
                <c:pt idx="136">
                  <c:v>-75.454259411579898</c:v>
                </c:pt>
                <c:pt idx="137">
                  <c:v>-75.367704277072818</c:v>
                </c:pt>
                <c:pt idx="138">
                  <c:v>-75.318951863708691</c:v>
                </c:pt>
                <c:pt idx="139">
                  <c:v>-75.268286538369026</c:v>
                </c:pt>
                <c:pt idx="140">
                  <c:v>-75.214940385589131</c:v>
                </c:pt>
                <c:pt idx="141">
                  <c:v>-75.117904998534783</c:v>
                </c:pt>
                <c:pt idx="142">
                  <c:v>-75.040399988063584</c:v>
                </c:pt>
                <c:pt idx="143">
                  <c:v>-74.981677972903256</c:v>
                </c:pt>
                <c:pt idx="144">
                  <c:v>-74.908632627115765</c:v>
                </c:pt>
                <c:pt idx="145">
                  <c:v>-74.826675760651625</c:v>
                </c:pt>
                <c:pt idx="146">
                  <c:v>-74.736367360529883</c:v>
                </c:pt>
                <c:pt idx="147">
                  <c:v>-74.654666793121208</c:v>
                </c:pt>
                <c:pt idx="148">
                  <c:v>-74.570015904354349</c:v>
                </c:pt>
                <c:pt idx="149">
                  <c:v>-74.470373098823373</c:v>
                </c:pt>
                <c:pt idx="150">
                  <c:v>-74.3948065595212</c:v>
                </c:pt>
                <c:pt idx="151">
                  <c:v>-74.285428017844566</c:v>
                </c:pt>
                <c:pt idx="152">
                  <c:v>-74.202881790273921</c:v>
                </c:pt>
                <c:pt idx="153">
                  <c:v>-74.100879422872836</c:v>
                </c:pt>
                <c:pt idx="154">
                  <c:v>-73.988904692005434</c:v>
                </c:pt>
                <c:pt idx="155">
                  <c:v>-73.873762955700002</c:v>
                </c:pt>
                <c:pt idx="156">
                  <c:v>-73.733633958566841</c:v>
                </c:pt>
                <c:pt idx="157">
                  <c:v>-73.646925462908698</c:v>
                </c:pt>
                <c:pt idx="158">
                  <c:v>-73.512259085761414</c:v>
                </c:pt>
                <c:pt idx="159">
                  <c:v>-73.324275459771741</c:v>
                </c:pt>
                <c:pt idx="160">
                  <c:v>-73.265551286619569</c:v>
                </c:pt>
                <c:pt idx="161">
                  <c:v>-73.133037969631516</c:v>
                </c:pt>
                <c:pt idx="162">
                  <c:v>-72.990957841810868</c:v>
                </c:pt>
                <c:pt idx="163">
                  <c:v>-72.839054743896739</c:v>
                </c:pt>
                <c:pt idx="164">
                  <c:v>-72.691581730513036</c:v>
                </c:pt>
                <c:pt idx="165">
                  <c:v>-72.509765745547284</c:v>
                </c:pt>
                <c:pt idx="166">
                  <c:v>-72.326747221828811</c:v>
                </c:pt>
                <c:pt idx="167">
                  <c:v>-72.156168460184247</c:v>
                </c:pt>
                <c:pt idx="168">
                  <c:v>-71.957068590586957</c:v>
                </c:pt>
                <c:pt idx="169">
                  <c:v>-71.730358015194014</c:v>
                </c:pt>
                <c:pt idx="170">
                  <c:v>-71.537879248938594</c:v>
                </c:pt>
                <c:pt idx="171">
                  <c:v>-71.29087049820707</c:v>
                </c:pt>
                <c:pt idx="172">
                  <c:v>-71.048836252907066</c:v>
                </c:pt>
                <c:pt idx="173">
                  <c:v>-70.816778667467943</c:v>
                </c:pt>
                <c:pt idx="174">
                  <c:v>-70.520819470991853</c:v>
                </c:pt>
                <c:pt idx="175">
                  <c:v>-70.2412025062212</c:v>
                </c:pt>
                <c:pt idx="176">
                  <c:v>-69.923819147806526</c:v>
                </c:pt>
                <c:pt idx="177">
                  <c:v>-69.599892904220653</c:v>
                </c:pt>
                <c:pt idx="178">
                  <c:v>-69.227251359749459</c:v>
                </c:pt>
                <c:pt idx="179">
                  <c:v>-68.885199631766298</c:v>
                </c:pt>
                <c:pt idx="180">
                  <c:v>-68.462954243223365</c:v>
                </c:pt>
                <c:pt idx="181">
                  <c:v>-67.872984452116299</c:v>
                </c:pt>
                <c:pt idx="182">
                  <c:v>-67.491205626639669</c:v>
                </c:pt>
                <c:pt idx="183">
                  <c:v>-66.948721237263044</c:v>
                </c:pt>
                <c:pt idx="184">
                  <c:v>-66.361615483048908</c:v>
                </c:pt>
                <c:pt idx="185">
                  <c:v>-65.704742946663046</c:v>
                </c:pt>
                <c:pt idx="186">
                  <c:v>-64.966680480635873</c:v>
                </c:pt>
                <c:pt idx="187">
                  <c:v>-64.150415072095655</c:v>
                </c:pt>
                <c:pt idx="188">
                  <c:v>-63.231923109964669</c:v>
                </c:pt>
                <c:pt idx="189">
                  <c:v>-62.193302710595106</c:v>
                </c:pt>
                <c:pt idx="190">
                  <c:v>-60.98305583004403</c:v>
                </c:pt>
                <c:pt idx="191">
                  <c:v>-59.591436532663593</c:v>
                </c:pt>
                <c:pt idx="192">
                  <c:v>-57.961321878026091</c:v>
                </c:pt>
                <c:pt idx="193">
                  <c:v>-55.930634047758154</c:v>
                </c:pt>
                <c:pt idx="194">
                  <c:v>-53.662802148164459</c:v>
                </c:pt>
                <c:pt idx="195">
                  <c:v>-50.791967963752391</c:v>
                </c:pt>
                <c:pt idx="196">
                  <c:v>-47.20891546931886</c:v>
                </c:pt>
                <c:pt idx="197">
                  <c:v>-42.633200757293856</c:v>
                </c:pt>
                <c:pt idx="198">
                  <c:v>-36.649435015769569</c:v>
                </c:pt>
                <c:pt idx="199">
                  <c:v>-28.644780394519181</c:v>
                </c:pt>
                <c:pt idx="200">
                  <c:v>-17.719097580014296</c:v>
                </c:pt>
                <c:pt idx="201">
                  <c:v>-3.3378938704146632</c:v>
                </c:pt>
                <c:pt idx="202">
                  <c:v>12.312034204611956</c:v>
                </c:pt>
                <c:pt idx="203">
                  <c:v>25.97765048645886</c:v>
                </c:pt>
                <c:pt idx="204">
                  <c:v>35.885507483843803</c:v>
                </c:pt>
                <c:pt idx="205">
                  <c:v>42.700382031181249</c:v>
                </c:pt>
                <c:pt idx="206">
                  <c:v>47.586249011088697</c:v>
                </c:pt>
                <c:pt idx="207">
                  <c:v>51.266525989648258</c:v>
                </c:pt>
                <c:pt idx="208">
                  <c:v>54.150345515591738</c:v>
                </c:pt>
                <c:pt idx="209">
                  <c:v>56.462547738226093</c:v>
                </c:pt>
                <c:pt idx="210">
                  <c:v>58.373203374854342</c:v>
                </c:pt>
                <c:pt idx="211">
                  <c:v>59.977325220465758</c:v>
                </c:pt>
                <c:pt idx="212">
                  <c:v>61.341928648774463</c:v>
                </c:pt>
                <c:pt idx="213">
                  <c:v>62.503853542766848</c:v>
                </c:pt>
                <c:pt idx="214">
                  <c:v>63.512416160888044</c:v>
                </c:pt>
                <c:pt idx="215">
                  <c:v>64.401650705159781</c:v>
                </c:pt>
                <c:pt idx="216">
                  <c:v>65.193005555949455</c:v>
                </c:pt>
                <c:pt idx="217">
                  <c:v>65.912876327787501</c:v>
                </c:pt>
                <c:pt idx="218">
                  <c:v>66.552884854687505</c:v>
                </c:pt>
                <c:pt idx="219">
                  <c:v>67.141220472180976</c:v>
                </c:pt>
                <c:pt idx="220">
                  <c:v>67.650325930666853</c:v>
                </c:pt>
                <c:pt idx="221">
                  <c:v>68.108855122170652</c:v>
                </c:pt>
                <c:pt idx="222">
                  <c:v>68.570157321579345</c:v>
                </c:pt>
                <c:pt idx="223">
                  <c:v>68.995538400065769</c:v>
                </c:pt>
                <c:pt idx="224">
                  <c:v>69.401909088545111</c:v>
                </c:pt>
                <c:pt idx="225">
                  <c:v>69.734853305447288</c:v>
                </c:pt>
                <c:pt idx="226">
                  <c:v>70.062327662533704</c:v>
                </c:pt>
                <c:pt idx="227">
                  <c:v>70.362694146116311</c:v>
                </c:pt>
                <c:pt idx="228">
                  <c:v>70.670460882509246</c:v>
                </c:pt>
                <c:pt idx="229">
                  <c:v>70.929030148669568</c:v>
                </c:pt>
                <c:pt idx="230">
                  <c:v>71.18649912635054</c:v>
                </c:pt>
                <c:pt idx="231">
                  <c:v>71.422467526335865</c:v>
                </c:pt>
                <c:pt idx="232">
                  <c:v>71.637930663008163</c:v>
                </c:pt>
                <c:pt idx="233">
                  <c:v>71.858739196310324</c:v>
                </c:pt>
                <c:pt idx="234">
                  <c:v>72.06944713595162</c:v>
                </c:pt>
                <c:pt idx="235">
                  <c:v>72.280470622230979</c:v>
                </c:pt>
                <c:pt idx="236">
                  <c:v>72.422612824132059</c:v>
                </c:pt>
                <c:pt idx="237">
                  <c:v>72.61866380322283</c:v>
                </c:pt>
                <c:pt idx="238">
                  <c:v>72.797159892582613</c:v>
                </c:pt>
                <c:pt idx="239">
                  <c:v>72.960191064429338</c:v>
                </c:pt>
                <c:pt idx="240">
                  <c:v>72.969571311851084</c:v>
                </c:pt>
                <c:pt idx="241">
                  <c:v>73.260143699374453</c:v>
                </c:pt>
                <c:pt idx="242">
                  <c:v>73.390495200181533</c:v>
                </c:pt>
                <c:pt idx="243">
                  <c:v>73.533046771153266</c:v>
                </c:pt>
                <c:pt idx="244">
                  <c:v>73.640645317220645</c:v>
                </c:pt>
                <c:pt idx="245">
                  <c:v>73.777957562714676</c:v>
                </c:pt>
                <c:pt idx="246">
                  <c:v>73.881591272533157</c:v>
                </c:pt>
                <c:pt idx="247">
                  <c:v>74.000577881150548</c:v>
                </c:pt>
                <c:pt idx="248">
                  <c:v>74.098978580279351</c:v>
                </c:pt>
                <c:pt idx="249">
                  <c:v>74.203850334313586</c:v>
                </c:pt>
                <c:pt idx="250">
                  <c:v>74.316783675536414</c:v>
                </c:pt>
                <c:pt idx="251">
                  <c:v>74.419437965264677</c:v>
                </c:pt>
                <c:pt idx="252">
                  <c:v>74.487482716689684</c:v>
                </c:pt>
                <c:pt idx="253">
                  <c:v>74.590378929676632</c:v>
                </c:pt>
                <c:pt idx="254">
                  <c:v>74.691173462590754</c:v>
                </c:pt>
                <c:pt idx="255">
                  <c:v>74.641840087773375</c:v>
                </c:pt>
                <c:pt idx="256">
                  <c:v>74.810137347747286</c:v>
                </c:pt>
                <c:pt idx="257">
                  <c:v>74.921344177790772</c:v>
                </c:pt>
                <c:pt idx="258">
                  <c:v>74.988568975391857</c:v>
                </c:pt>
                <c:pt idx="259">
                  <c:v>75.060735527184775</c:v>
                </c:pt>
                <c:pt idx="260">
                  <c:v>75.14570447034022</c:v>
                </c:pt>
                <c:pt idx="261">
                  <c:v>75.221184192968479</c:v>
                </c:pt>
                <c:pt idx="262">
                  <c:v>75.286295789705434</c:v>
                </c:pt>
                <c:pt idx="263">
                  <c:v>75.353977988959784</c:v>
                </c:pt>
                <c:pt idx="264">
                  <c:v>75.448782652188598</c:v>
                </c:pt>
                <c:pt idx="265">
                  <c:v>75.459598983742936</c:v>
                </c:pt>
                <c:pt idx="266">
                  <c:v>75.533873549520649</c:v>
                </c:pt>
                <c:pt idx="267">
                  <c:v>75.620763399955976</c:v>
                </c:pt>
                <c:pt idx="268">
                  <c:v>75.654107537880435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020-4325-9A24-D00E11ED972A}"/>
            </c:ext>
          </c:extLst>
        </c:ser>
        <c:ser>
          <c:idx val="1"/>
          <c:order val="2"/>
          <c:tx>
            <c:v>40A</c:v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xVal>
            <c:numRef>
              <c:f>'40A'!$B$69:$B$337</c:f>
              <c:numCache>
                <c:formatCode>General</c:formatCode>
                <c:ptCount val="269"/>
                <c:pt idx="0">
                  <c:v>10000.3046875</c:v>
                </c:pt>
                <c:pt idx="1">
                  <c:v>9851.1396484375</c:v>
                </c:pt>
                <c:pt idx="2">
                  <c:v>9701.7587890625</c:v>
                </c:pt>
                <c:pt idx="3">
                  <c:v>9552.640625</c:v>
                </c:pt>
                <c:pt idx="4">
                  <c:v>9403.35546875</c:v>
                </c:pt>
                <c:pt idx="5">
                  <c:v>9254.0458984375</c:v>
                </c:pt>
                <c:pt idx="6">
                  <c:v>9104.6640625</c:v>
                </c:pt>
                <c:pt idx="7">
                  <c:v>8955.51171875</c:v>
                </c:pt>
                <c:pt idx="8">
                  <c:v>8806.3349609375</c:v>
                </c:pt>
                <c:pt idx="9">
                  <c:v>8656.892578125</c:v>
                </c:pt>
                <c:pt idx="10">
                  <c:v>8507.7998046875</c:v>
                </c:pt>
                <c:pt idx="11">
                  <c:v>8358.5986328125</c:v>
                </c:pt>
                <c:pt idx="12">
                  <c:v>8209.228515625</c:v>
                </c:pt>
                <c:pt idx="13">
                  <c:v>8060.0517578125</c:v>
                </c:pt>
                <c:pt idx="14">
                  <c:v>7910.6337890625</c:v>
                </c:pt>
                <c:pt idx="15">
                  <c:v>7761.4208984375</c:v>
                </c:pt>
                <c:pt idx="16">
                  <c:v>7612.35205078125</c:v>
                </c:pt>
                <c:pt idx="17">
                  <c:v>7462.89794921875</c:v>
                </c:pt>
                <c:pt idx="18">
                  <c:v>7313.72119140625</c:v>
                </c:pt>
                <c:pt idx="19">
                  <c:v>7164.41162109375</c:v>
                </c:pt>
                <c:pt idx="20">
                  <c:v>7015.40283203125</c:v>
                </c:pt>
                <c:pt idx="21">
                  <c:v>6866.03369140625</c:v>
                </c:pt>
                <c:pt idx="22">
                  <c:v>6716.7119140625</c:v>
                </c:pt>
                <c:pt idx="23">
                  <c:v>6567.34228515625</c:v>
                </c:pt>
                <c:pt idx="24">
                  <c:v>6418.03271484375</c:v>
                </c:pt>
                <c:pt idx="25">
                  <c:v>6268.8798828125</c:v>
                </c:pt>
                <c:pt idx="26">
                  <c:v>6119.73876953125</c:v>
                </c:pt>
                <c:pt idx="27">
                  <c:v>5970.41748046875</c:v>
                </c:pt>
                <c:pt idx="28">
                  <c:v>5821.33642578125</c:v>
                </c:pt>
                <c:pt idx="29">
                  <c:v>5671.89453125</c:v>
                </c:pt>
                <c:pt idx="30">
                  <c:v>5522.70556640625</c:v>
                </c:pt>
                <c:pt idx="31">
                  <c:v>5373.625</c:v>
                </c:pt>
                <c:pt idx="32">
                  <c:v>5224.21875</c:v>
                </c:pt>
                <c:pt idx="33">
                  <c:v>5074.8251953125</c:v>
                </c:pt>
                <c:pt idx="34">
                  <c:v>4925.587890625</c:v>
                </c:pt>
                <c:pt idx="35">
                  <c:v>4776.53125</c:v>
                </c:pt>
                <c:pt idx="36">
                  <c:v>4627.30615234375</c:v>
                </c:pt>
                <c:pt idx="37">
                  <c:v>4478.0087890625</c:v>
                </c:pt>
                <c:pt idx="38">
                  <c:v>4328.7353515625</c:v>
                </c:pt>
                <c:pt idx="39">
                  <c:v>4179.509765625</c:v>
                </c:pt>
                <c:pt idx="40">
                  <c:v>4030.24853515625</c:v>
                </c:pt>
                <c:pt idx="41">
                  <c:v>3881.05932617188</c:v>
                </c:pt>
                <c:pt idx="42">
                  <c:v>3731.77416992188</c:v>
                </c:pt>
                <c:pt idx="43">
                  <c:v>3582.39233398438</c:v>
                </c:pt>
                <c:pt idx="44">
                  <c:v>3433.17919921875</c:v>
                </c:pt>
                <c:pt idx="45">
                  <c:v>3283.82153320313</c:v>
                </c:pt>
                <c:pt idx="46">
                  <c:v>3134.59643554687</c:v>
                </c:pt>
                <c:pt idx="47">
                  <c:v>2985.10620117188</c:v>
                </c:pt>
                <c:pt idx="48">
                  <c:v>2836.03759765625</c:v>
                </c:pt>
                <c:pt idx="49">
                  <c:v>2686.83642578125</c:v>
                </c:pt>
                <c:pt idx="50">
                  <c:v>2537.61108398438</c:v>
                </c:pt>
                <c:pt idx="51">
                  <c:v>2388.24145507813</c:v>
                </c:pt>
                <c:pt idx="52">
                  <c:v>2239.07641601562</c:v>
                </c:pt>
                <c:pt idx="53">
                  <c:v>2089.50219726562</c:v>
                </c:pt>
                <c:pt idx="54">
                  <c:v>1940.71032714844</c:v>
                </c:pt>
                <c:pt idx="55">
                  <c:v>1791.37683105469</c:v>
                </c:pt>
                <c:pt idx="56">
                  <c:v>1642.03112792969</c:v>
                </c:pt>
                <c:pt idx="57">
                  <c:v>1492.69750976562</c:v>
                </c:pt>
                <c:pt idx="58">
                  <c:v>1343.5205078125</c:v>
                </c:pt>
                <c:pt idx="59">
                  <c:v>1194.4638671875</c:v>
                </c:pt>
                <c:pt idx="60">
                  <c:v>1045.03393554688</c:v>
                </c:pt>
                <c:pt idx="61">
                  <c:v>895.80871582031205</c:v>
                </c:pt>
                <c:pt idx="62">
                  <c:v>746.19830322265602</c:v>
                </c:pt>
                <c:pt idx="63">
                  <c:v>597.43048095703102</c:v>
                </c:pt>
                <c:pt idx="64">
                  <c:v>447.88027954101602</c:v>
                </c:pt>
                <c:pt idx="65">
                  <c:v>298.49859619140602</c:v>
                </c:pt>
                <c:pt idx="66">
                  <c:v>149.24929809570301</c:v>
                </c:pt>
                <c:pt idx="67">
                  <c:v>0.33701452612876898</c:v>
                </c:pt>
                <c:pt idx="68">
                  <c:v>-149.1650390625</c:v>
                </c:pt>
                <c:pt idx="69">
                  <c:v>-298.486572265625</c:v>
                </c:pt>
                <c:pt idx="70">
                  <c:v>-447.80807495117199</c:v>
                </c:pt>
                <c:pt idx="71">
                  <c:v>-597.16571044921898</c:v>
                </c:pt>
                <c:pt idx="72">
                  <c:v>-746.18634033203102</c:v>
                </c:pt>
                <c:pt idx="73">
                  <c:v>-895.55596923828102</c:v>
                </c:pt>
                <c:pt idx="74">
                  <c:v>-1044.88952636719</c:v>
                </c:pt>
                <c:pt idx="75">
                  <c:v>-1194.21105957031</c:v>
                </c:pt>
                <c:pt idx="76">
                  <c:v>-1343.27978515625</c:v>
                </c:pt>
                <c:pt idx="77">
                  <c:v>-1492.70959472656</c:v>
                </c:pt>
                <c:pt idx="78">
                  <c:v>-1641.88659667969</c:v>
                </c:pt>
                <c:pt idx="79">
                  <c:v>-1791.015625</c:v>
                </c:pt>
                <c:pt idx="80">
                  <c:v>-1940.36120605469</c:v>
                </c:pt>
                <c:pt idx="81">
                  <c:v>-2089.70678710938</c:v>
                </c:pt>
                <c:pt idx="82">
                  <c:v>-2239.064453125</c:v>
                </c:pt>
                <c:pt idx="83">
                  <c:v>-2388.037109375</c:v>
                </c:pt>
                <c:pt idx="84">
                  <c:v>-2537.33447265625</c:v>
                </c:pt>
                <c:pt idx="85">
                  <c:v>-2686.9326171875</c:v>
                </c:pt>
                <c:pt idx="86">
                  <c:v>-2835.74853515625</c:v>
                </c:pt>
                <c:pt idx="87">
                  <c:v>-2985.20263671875</c:v>
                </c:pt>
                <c:pt idx="88">
                  <c:v>-3134.80102539063</c:v>
                </c:pt>
                <c:pt idx="89">
                  <c:v>-3283.77319335937</c:v>
                </c:pt>
                <c:pt idx="90">
                  <c:v>-3433.07104492188</c:v>
                </c:pt>
                <c:pt idx="91">
                  <c:v>-3582.2841796875</c:v>
                </c:pt>
                <c:pt idx="92">
                  <c:v>-3731.76196289063</c:v>
                </c:pt>
                <c:pt idx="93">
                  <c:v>-3880.92724609375</c:v>
                </c:pt>
                <c:pt idx="94">
                  <c:v>-4030.16430664063</c:v>
                </c:pt>
                <c:pt idx="95">
                  <c:v>-4179.509765625</c:v>
                </c:pt>
                <c:pt idx="96">
                  <c:v>-4328.7353515625</c:v>
                </c:pt>
                <c:pt idx="97">
                  <c:v>-4478.03271484375</c:v>
                </c:pt>
                <c:pt idx="98">
                  <c:v>-4627.318359375</c:v>
                </c:pt>
                <c:pt idx="99">
                  <c:v>-4776.4951171875</c:v>
                </c:pt>
                <c:pt idx="100">
                  <c:v>-4925.75634765625</c:v>
                </c:pt>
                <c:pt idx="101">
                  <c:v>-5075.0419921875</c:v>
                </c:pt>
                <c:pt idx="102">
                  <c:v>-5224.21875</c:v>
                </c:pt>
                <c:pt idx="103">
                  <c:v>-5373.44384765625</c:v>
                </c:pt>
                <c:pt idx="104">
                  <c:v>-5522.56103515625</c:v>
                </c:pt>
                <c:pt idx="105">
                  <c:v>-5672.06298828125</c:v>
                </c:pt>
                <c:pt idx="106">
                  <c:v>-5821.16796875</c:v>
                </c:pt>
                <c:pt idx="107">
                  <c:v>-5970.6337890625</c:v>
                </c:pt>
                <c:pt idx="108">
                  <c:v>-6119.7509765625</c:v>
                </c:pt>
                <c:pt idx="109">
                  <c:v>-6269.03662109375</c:v>
                </c:pt>
                <c:pt idx="110">
                  <c:v>-6418.33349609375</c:v>
                </c:pt>
                <c:pt idx="111">
                  <c:v>-6567.4384765625</c:v>
                </c:pt>
                <c:pt idx="112">
                  <c:v>-6716.69970703125</c:v>
                </c:pt>
                <c:pt idx="113">
                  <c:v>-6865.88916015625</c:v>
                </c:pt>
                <c:pt idx="114">
                  <c:v>-7015.39111328125</c:v>
                </c:pt>
                <c:pt idx="115">
                  <c:v>-7164.423828125</c:v>
                </c:pt>
                <c:pt idx="116">
                  <c:v>-7313.9013671875</c:v>
                </c:pt>
                <c:pt idx="117">
                  <c:v>-7463.0546875</c:v>
                </c:pt>
                <c:pt idx="118">
                  <c:v>-7612.25537109375</c:v>
                </c:pt>
                <c:pt idx="119">
                  <c:v>-7761.69775390625</c:v>
                </c:pt>
                <c:pt idx="120">
                  <c:v>-7910.9111328125</c:v>
                </c:pt>
                <c:pt idx="121">
                  <c:v>-8060.15966796875</c:v>
                </c:pt>
                <c:pt idx="122">
                  <c:v>-8209.083984375</c:v>
                </c:pt>
                <c:pt idx="123">
                  <c:v>-8358.6708984375</c:v>
                </c:pt>
                <c:pt idx="124">
                  <c:v>-8507.82421875</c:v>
                </c:pt>
                <c:pt idx="125">
                  <c:v>-8656.9404296875</c:v>
                </c:pt>
                <c:pt idx="126">
                  <c:v>-8806.166015625</c:v>
                </c:pt>
                <c:pt idx="127">
                  <c:v>-8955.716796875</c:v>
                </c:pt>
                <c:pt idx="128">
                  <c:v>-9104.7607421875</c:v>
                </c:pt>
                <c:pt idx="129">
                  <c:v>-9254.1552734375</c:v>
                </c:pt>
                <c:pt idx="130">
                  <c:v>-9403.2353515625</c:v>
                </c:pt>
                <c:pt idx="131">
                  <c:v>-9552.6533203125</c:v>
                </c:pt>
                <c:pt idx="132">
                  <c:v>-9701.9267578125</c:v>
                </c:pt>
                <c:pt idx="133">
                  <c:v>-9851.03125</c:v>
                </c:pt>
                <c:pt idx="134">
                  <c:v>-10000.2685546875</c:v>
                </c:pt>
                <c:pt idx="135">
                  <c:v>-9851.1396484375</c:v>
                </c:pt>
                <c:pt idx="136">
                  <c:v>-9701.76953125</c:v>
                </c:pt>
                <c:pt idx="137">
                  <c:v>-9552.4970703125</c:v>
                </c:pt>
                <c:pt idx="138">
                  <c:v>-9403.2236328125</c:v>
                </c:pt>
                <c:pt idx="139">
                  <c:v>-9253.998046875</c:v>
                </c:pt>
                <c:pt idx="140">
                  <c:v>-9104.7734375</c:v>
                </c:pt>
                <c:pt idx="141">
                  <c:v>-8955.5712890625</c:v>
                </c:pt>
                <c:pt idx="142">
                  <c:v>-8806.1064453125</c:v>
                </c:pt>
                <c:pt idx="143">
                  <c:v>-8657.060546875</c:v>
                </c:pt>
                <c:pt idx="144">
                  <c:v>-8507.6552734375</c:v>
                </c:pt>
                <c:pt idx="145">
                  <c:v>-8358.41796875</c:v>
                </c:pt>
                <c:pt idx="146">
                  <c:v>-8209.228515625</c:v>
                </c:pt>
                <c:pt idx="147">
                  <c:v>-8059.97998046875</c:v>
                </c:pt>
                <c:pt idx="148">
                  <c:v>-7910.6826171875</c:v>
                </c:pt>
                <c:pt idx="149">
                  <c:v>-7761.6259765625</c:v>
                </c:pt>
                <c:pt idx="150">
                  <c:v>-7612.2197265625</c:v>
                </c:pt>
                <c:pt idx="151">
                  <c:v>-7463.17529296875</c:v>
                </c:pt>
                <c:pt idx="152">
                  <c:v>-7313.8291015625</c:v>
                </c:pt>
                <c:pt idx="153">
                  <c:v>-7164.36328125</c:v>
                </c:pt>
                <c:pt idx="154">
                  <c:v>-7015.34326171875</c:v>
                </c:pt>
                <c:pt idx="155">
                  <c:v>-6866.1298828125</c:v>
                </c:pt>
                <c:pt idx="156">
                  <c:v>-6716.8203125</c:v>
                </c:pt>
                <c:pt idx="157">
                  <c:v>-6567.61962890625</c:v>
                </c:pt>
                <c:pt idx="158">
                  <c:v>-6418.2978515625</c:v>
                </c:pt>
                <c:pt idx="159">
                  <c:v>-6268.8798828125</c:v>
                </c:pt>
                <c:pt idx="160">
                  <c:v>-6119.6787109375</c:v>
                </c:pt>
                <c:pt idx="161">
                  <c:v>-5970.5615234375</c:v>
                </c:pt>
                <c:pt idx="162">
                  <c:v>-5821.1435546875</c:v>
                </c:pt>
                <c:pt idx="163">
                  <c:v>-5672.0029296875</c:v>
                </c:pt>
                <c:pt idx="164">
                  <c:v>-5522.70556640625</c:v>
                </c:pt>
                <c:pt idx="165">
                  <c:v>-5373.44384765625</c:v>
                </c:pt>
                <c:pt idx="166">
                  <c:v>-5224.3876953125</c:v>
                </c:pt>
                <c:pt idx="167">
                  <c:v>-5074.8251953125</c:v>
                </c:pt>
                <c:pt idx="168">
                  <c:v>-4925.8525390625</c:v>
                </c:pt>
                <c:pt idx="169">
                  <c:v>-4776.470703125</c:v>
                </c:pt>
                <c:pt idx="170">
                  <c:v>-4627.2939453125</c:v>
                </c:pt>
                <c:pt idx="171">
                  <c:v>-4477.97265625</c:v>
                </c:pt>
                <c:pt idx="172">
                  <c:v>-4328.56640625</c:v>
                </c:pt>
                <c:pt idx="173">
                  <c:v>-4179.28125</c:v>
                </c:pt>
                <c:pt idx="174">
                  <c:v>-4030.10424804687</c:v>
                </c:pt>
                <c:pt idx="175">
                  <c:v>-3880.87890625</c:v>
                </c:pt>
                <c:pt idx="176">
                  <c:v>-3731.75024414063</c:v>
                </c:pt>
                <c:pt idx="177">
                  <c:v>-3582.44067382812</c:v>
                </c:pt>
                <c:pt idx="178">
                  <c:v>-3433.16723632812</c:v>
                </c:pt>
                <c:pt idx="179">
                  <c:v>-3283.8818359375</c:v>
                </c:pt>
                <c:pt idx="180">
                  <c:v>-3134.74072265625</c:v>
                </c:pt>
                <c:pt idx="181">
                  <c:v>-2985.45532226562</c:v>
                </c:pt>
                <c:pt idx="182">
                  <c:v>-2836.03759765625</c:v>
                </c:pt>
                <c:pt idx="183">
                  <c:v>-2687.06518554687</c:v>
                </c:pt>
                <c:pt idx="184">
                  <c:v>-2537.55102539062</c:v>
                </c:pt>
                <c:pt idx="185">
                  <c:v>-2388.42211914062</c:v>
                </c:pt>
                <c:pt idx="186">
                  <c:v>-2239.14868164062</c:v>
                </c:pt>
                <c:pt idx="187">
                  <c:v>-2089.791015625</c:v>
                </c:pt>
                <c:pt idx="188">
                  <c:v>-1940.734375</c:v>
                </c:pt>
                <c:pt idx="189">
                  <c:v>-1791.31665039062</c:v>
                </c:pt>
                <c:pt idx="190">
                  <c:v>-1641.9951171875</c:v>
                </c:pt>
                <c:pt idx="191">
                  <c:v>-1492.97448730469</c:v>
                </c:pt>
                <c:pt idx="192">
                  <c:v>-1343.50842285156</c:v>
                </c:pt>
                <c:pt idx="193">
                  <c:v>-1194.283203125</c:v>
                </c:pt>
                <c:pt idx="194">
                  <c:v>-1045.10620117188</c:v>
                </c:pt>
                <c:pt idx="195">
                  <c:v>-895.85681152343705</c:v>
                </c:pt>
                <c:pt idx="196">
                  <c:v>-746.43908691406205</c:v>
                </c:pt>
                <c:pt idx="197">
                  <c:v>-597.41845703125</c:v>
                </c:pt>
                <c:pt idx="198">
                  <c:v>-448.06082153320301</c:v>
                </c:pt>
                <c:pt idx="199">
                  <c:v>-298.59487915039102</c:v>
                </c:pt>
                <c:pt idx="200">
                  <c:v>-149.24929809570301</c:v>
                </c:pt>
                <c:pt idx="201">
                  <c:v>-0.39719569683075001</c:v>
                </c:pt>
                <c:pt idx="202">
                  <c:v>149.00857543945301</c:v>
                </c:pt>
                <c:pt idx="203">
                  <c:v>298.25787353515602</c:v>
                </c:pt>
                <c:pt idx="204">
                  <c:v>447.78399658203102</c:v>
                </c:pt>
                <c:pt idx="205">
                  <c:v>596.99719238281295</c:v>
                </c:pt>
                <c:pt idx="206">
                  <c:v>745.93353271484398</c:v>
                </c:pt>
                <c:pt idx="207">
                  <c:v>895.51983642578102</c:v>
                </c:pt>
                <c:pt idx="208">
                  <c:v>1044.90161132812</c:v>
                </c:pt>
                <c:pt idx="209">
                  <c:v>1193.84997558594</c:v>
                </c:pt>
                <c:pt idx="210">
                  <c:v>1343.43627929688</c:v>
                </c:pt>
                <c:pt idx="211">
                  <c:v>1492.7578125</c:v>
                </c:pt>
                <c:pt idx="212">
                  <c:v>1641.91076660156</c:v>
                </c:pt>
                <c:pt idx="213">
                  <c:v>1790.93151855469</c:v>
                </c:pt>
                <c:pt idx="214">
                  <c:v>1940.22888183594</c:v>
                </c:pt>
                <c:pt idx="215">
                  <c:v>2089.53833007813</c:v>
                </c:pt>
                <c:pt idx="216">
                  <c:v>2238.63110351562</c:v>
                </c:pt>
                <c:pt idx="217">
                  <c:v>2387.96459960938</c:v>
                </c:pt>
                <c:pt idx="218">
                  <c:v>2537.23803710938</c:v>
                </c:pt>
                <c:pt idx="219">
                  <c:v>2686.88452148438</c:v>
                </c:pt>
                <c:pt idx="220">
                  <c:v>2835.89306640625</c:v>
                </c:pt>
                <c:pt idx="221">
                  <c:v>2985.01000976562</c:v>
                </c:pt>
                <c:pt idx="222">
                  <c:v>3134.51220703125</c:v>
                </c:pt>
                <c:pt idx="223">
                  <c:v>3283.56884765625</c:v>
                </c:pt>
                <c:pt idx="224">
                  <c:v>3432.86645507812</c:v>
                </c:pt>
                <c:pt idx="225">
                  <c:v>3582.36840820313</c:v>
                </c:pt>
                <c:pt idx="226">
                  <c:v>3731.73803710937</c:v>
                </c:pt>
                <c:pt idx="227">
                  <c:v>3881.10766601562</c:v>
                </c:pt>
                <c:pt idx="228">
                  <c:v>4030.21240234375</c:v>
                </c:pt>
                <c:pt idx="229">
                  <c:v>4179.509765625</c:v>
                </c:pt>
                <c:pt idx="230">
                  <c:v>4328.71142578125</c:v>
                </c:pt>
                <c:pt idx="231">
                  <c:v>4477.86376953125</c:v>
                </c:pt>
                <c:pt idx="232">
                  <c:v>4627.34228515625</c:v>
                </c:pt>
                <c:pt idx="233">
                  <c:v>4776.32666015625</c:v>
                </c:pt>
                <c:pt idx="234">
                  <c:v>4925.70849609375</c:v>
                </c:pt>
                <c:pt idx="235">
                  <c:v>5075.01806640625</c:v>
                </c:pt>
                <c:pt idx="236">
                  <c:v>5224.13427734375</c:v>
                </c:pt>
                <c:pt idx="237">
                  <c:v>5373.625</c:v>
                </c:pt>
                <c:pt idx="238">
                  <c:v>5522.7294921875</c:v>
                </c:pt>
                <c:pt idx="239">
                  <c:v>5672.0869140625</c:v>
                </c:pt>
                <c:pt idx="240">
                  <c:v>5821.28857421875</c:v>
                </c:pt>
                <c:pt idx="241">
                  <c:v>5970.46533203125</c:v>
                </c:pt>
                <c:pt idx="242">
                  <c:v>6119.5458984375</c:v>
                </c:pt>
                <c:pt idx="243">
                  <c:v>6269.060546875</c:v>
                </c:pt>
                <c:pt idx="244">
                  <c:v>6418.3701171875</c:v>
                </c:pt>
                <c:pt idx="245">
                  <c:v>6567.49853515625</c:v>
                </c:pt>
                <c:pt idx="246">
                  <c:v>6716.72412109375</c:v>
                </c:pt>
                <c:pt idx="247">
                  <c:v>6866.03369140625</c:v>
                </c:pt>
                <c:pt idx="248">
                  <c:v>7015.19873046875</c:v>
                </c:pt>
                <c:pt idx="249">
                  <c:v>7164.5439453125</c:v>
                </c:pt>
                <c:pt idx="250">
                  <c:v>7313.86572265625</c:v>
                </c:pt>
                <c:pt idx="251">
                  <c:v>7463.06689453125</c:v>
                </c:pt>
                <c:pt idx="252">
                  <c:v>7612.08740234375</c:v>
                </c:pt>
                <c:pt idx="253">
                  <c:v>7761.5771484375</c:v>
                </c:pt>
                <c:pt idx="254">
                  <c:v>7910.62255859375</c:v>
                </c:pt>
                <c:pt idx="255">
                  <c:v>8059.919921875</c:v>
                </c:pt>
                <c:pt idx="256">
                  <c:v>8209.3251953125</c:v>
                </c:pt>
                <c:pt idx="257">
                  <c:v>8358.55078125</c:v>
                </c:pt>
                <c:pt idx="258">
                  <c:v>8507.740234375</c:v>
                </c:pt>
                <c:pt idx="259">
                  <c:v>8656.880859375</c:v>
                </c:pt>
                <c:pt idx="260">
                  <c:v>8806.2978515625</c:v>
                </c:pt>
                <c:pt idx="261">
                  <c:v>8955.51171875</c:v>
                </c:pt>
                <c:pt idx="262">
                  <c:v>9104.62890625</c:v>
                </c:pt>
                <c:pt idx="263">
                  <c:v>9254.021484375</c:v>
                </c:pt>
                <c:pt idx="264">
                  <c:v>9403.1748046875</c:v>
                </c:pt>
                <c:pt idx="265">
                  <c:v>9552.5205078125</c:v>
                </c:pt>
                <c:pt idx="266">
                  <c:v>9701.734375</c:v>
                </c:pt>
                <c:pt idx="267">
                  <c:v>9850.9228515625</c:v>
                </c:pt>
                <c:pt idx="268">
                  <c:v>10000.2568359375</c:v>
                </c:pt>
              </c:numCache>
            </c:numRef>
          </c:xVal>
          <c:yVal>
            <c:numRef>
              <c:f>'40A'!$D$69:$D$337</c:f>
              <c:numCache>
                <c:formatCode>General</c:formatCode>
                <c:ptCount val="269"/>
                <c:pt idx="0">
                  <c:v>2.1587332299477455</c:v>
                </c:pt>
                <c:pt idx="1">
                  <c:v>2.1578800688579349</c:v>
                </c:pt>
                <c:pt idx="2">
                  <c:v>2.1558540408140972</c:v>
                </c:pt>
                <c:pt idx="3">
                  <c:v>2.1538329217191898</c:v>
                </c:pt>
                <c:pt idx="4">
                  <c:v>2.1525174737315371</c:v>
                </c:pt>
                <c:pt idx="5">
                  <c:v>2.1515071629223703</c:v>
                </c:pt>
                <c:pt idx="6">
                  <c:v>2.1494633606672546</c:v>
                </c:pt>
                <c:pt idx="7">
                  <c:v>2.1474129546552172</c:v>
                </c:pt>
                <c:pt idx="8">
                  <c:v>2.1456922239875089</c:v>
                </c:pt>
                <c:pt idx="9">
                  <c:v>2.1433475137891111</c:v>
                </c:pt>
                <c:pt idx="10">
                  <c:v>2.1419209386122775</c:v>
                </c:pt>
                <c:pt idx="11">
                  <c:v>2.1397701559219073</c:v>
                </c:pt>
                <c:pt idx="12">
                  <c:v>2.1376209430525694</c:v>
                </c:pt>
                <c:pt idx="13">
                  <c:v>2.1355467621437594</c:v>
                </c:pt>
                <c:pt idx="14">
                  <c:v>2.1346263077912035</c:v>
                </c:pt>
                <c:pt idx="15">
                  <c:v>2.1319409982040742</c:v>
                </c:pt>
                <c:pt idx="16">
                  <c:v>2.1295583131239444</c:v>
                </c:pt>
                <c:pt idx="17">
                  <c:v>2.1267683164438931</c:v>
                </c:pt>
                <c:pt idx="18">
                  <c:v>2.1250618602429308</c:v>
                </c:pt>
                <c:pt idx="19">
                  <c:v>2.1224809354762129</c:v>
                </c:pt>
                <c:pt idx="20">
                  <c:v>2.1195594465247964</c:v>
                </c:pt>
                <c:pt idx="21">
                  <c:v>2.1166961396368427</c:v>
                </c:pt>
                <c:pt idx="22">
                  <c:v>2.1140515905048751</c:v>
                </c:pt>
                <c:pt idx="23">
                  <c:v>2.1108449262995093</c:v>
                </c:pt>
                <c:pt idx="24">
                  <c:v>2.1079645947306851</c:v>
                </c:pt>
                <c:pt idx="25">
                  <c:v>2.1045670157089398</c:v>
                </c:pt>
                <c:pt idx="26">
                  <c:v>2.1016812434841805</c:v>
                </c:pt>
                <c:pt idx="27">
                  <c:v>2.0983848063244026</c:v>
                </c:pt>
                <c:pt idx="28">
                  <c:v>2.0945077940025971</c:v>
                </c:pt>
                <c:pt idx="29">
                  <c:v>2.0912844539487083</c:v>
                </c:pt>
                <c:pt idx="30">
                  <c:v>2.0869008345557125</c:v>
                </c:pt>
                <c:pt idx="31">
                  <c:v>2.0826437883963518</c:v>
                </c:pt>
                <c:pt idx="32">
                  <c:v>2.0777817305462358</c:v>
                </c:pt>
                <c:pt idx="33">
                  <c:v>2.0734537522342591</c:v>
                </c:pt>
                <c:pt idx="34">
                  <c:v>2.0688749675103471</c:v>
                </c:pt>
                <c:pt idx="35">
                  <c:v>2.0635737585041896</c:v>
                </c:pt>
                <c:pt idx="36">
                  <c:v>2.0580032059631805</c:v>
                </c:pt>
                <c:pt idx="37">
                  <c:v>2.0524649296994353</c:v>
                </c:pt>
                <c:pt idx="38">
                  <c:v>2.0459679502907591</c:v>
                </c:pt>
                <c:pt idx="39">
                  <c:v>2.0391681361844909</c:v>
                </c:pt>
                <c:pt idx="40">
                  <c:v>2.0320830073294491</c:v>
                </c:pt>
                <c:pt idx="41">
                  <c:v>2.0247444372074903</c:v>
                </c:pt>
                <c:pt idx="42">
                  <c:v>2.0161679458315094</c:v>
                </c:pt>
                <c:pt idx="43">
                  <c:v>2.0073031854877312</c:v>
                </c:pt>
                <c:pt idx="44">
                  <c:v>1.9979138215486481</c:v>
                </c:pt>
                <c:pt idx="45">
                  <c:v>1.9867907542751064</c:v>
                </c:pt>
                <c:pt idx="46">
                  <c:v>1.9757845597976389</c:v>
                </c:pt>
                <c:pt idx="47">
                  <c:v>1.9632757880466063</c:v>
                </c:pt>
                <c:pt idx="48">
                  <c:v>1.949177589944199</c:v>
                </c:pt>
                <c:pt idx="49">
                  <c:v>1.9338820286615137</c:v>
                </c:pt>
                <c:pt idx="50">
                  <c:v>1.9165958863571897</c:v>
                </c:pt>
                <c:pt idx="51">
                  <c:v>1.897422878134625</c:v>
                </c:pt>
                <c:pt idx="52">
                  <c:v>1.8762337296091711</c:v>
                </c:pt>
                <c:pt idx="53">
                  <c:v>1.8517771854996712</c:v>
                </c:pt>
                <c:pt idx="54">
                  <c:v>1.824038008153384</c:v>
                </c:pt>
                <c:pt idx="55">
                  <c:v>1.7919274765945692</c:v>
                </c:pt>
                <c:pt idx="56">
                  <c:v>1.755056709787685</c:v>
                </c:pt>
                <c:pt idx="57">
                  <c:v>1.7115165491012176</c:v>
                </c:pt>
                <c:pt idx="58">
                  <c:v>1.6598936835838334</c:v>
                </c:pt>
                <c:pt idx="59">
                  <c:v>1.5989651435889118</c:v>
                </c:pt>
                <c:pt idx="60">
                  <c:v>1.5246274945165694</c:v>
                </c:pt>
                <c:pt idx="61">
                  <c:v>1.4343212378423842</c:v>
                </c:pt>
                <c:pt idx="62">
                  <c:v>1.3228841791814028</c:v>
                </c:pt>
                <c:pt idx="63">
                  <c:v>1.1848978380810509</c:v>
                </c:pt>
                <c:pt idx="64">
                  <c:v>1.0099071166390832</c:v>
                </c:pt>
                <c:pt idx="65">
                  <c:v>0.78635481708600452</c:v>
                </c:pt>
                <c:pt idx="66">
                  <c:v>0.49885797081734723</c:v>
                </c:pt>
                <c:pt idx="67">
                  <c:v>0.13039618778138423</c:v>
                </c:pt>
                <c:pt idx="68">
                  <c:v>-0.27834970976126988</c:v>
                </c:pt>
                <c:pt idx="69">
                  <c:v>-0.64034067394490735</c:v>
                </c:pt>
                <c:pt idx="70">
                  <c:v>-0.9210300739138102</c:v>
                </c:pt>
                <c:pt idx="71">
                  <c:v>-1.1321497246800509</c:v>
                </c:pt>
                <c:pt idx="72">
                  <c:v>-1.2923016990598888</c:v>
                </c:pt>
                <c:pt idx="73">
                  <c:v>-1.4170498024989584</c:v>
                </c:pt>
                <c:pt idx="74">
                  <c:v>-1.5152976644828149</c:v>
                </c:pt>
                <c:pt idx="75">
                  <c:v>-1.5948940407007219</c:v>
                </c:pt>
                <c:pt idx="76">
                  <c:v>-1.6592617210039953</c:v>
                </c:pt>
                <c:pt idx="77">
                  <c:v>-1.7123701211130555</c:v>
                </c:pt>
                <c:pt idx="78">
                  <c:v>-1.7570093136822176</c:v>
                </c:pt>
                <c:pt idx="79">
                  <c:v>-1.7947069277961387</c:v>
                </c:pt>
                <c:pt idx="80">
                  <c:v>-1.8274527622534584</c:v>
                </c:pt>
                <c:pt idx="81">
                  <c:v>-1.8553239898152127</c:v>
                </c:pt>
                <c:pt idx="82">
                  <c:v>-1.8795638239455232</c:v>
                </c:pt>
                <c:pt idx="83">
                  <c:v>-1.9008324302079258</c:v>
                </c:pt>
                <c:pt idx="84">
                  <c:v>-1.9192991257392544</c:v>
                </c:pt>
                <c:pt idx="85">
                  <c:v>-1.9366501119659396</c:v>
                </c:pt>
                <c:pt idx="86">
                  <c:v>-1.9517117335496852</c:v>
                </c:pt>
                <c:pt idx="87">
                  <c:v>-1.9653961115148053</c:v>
                </c:pt>
                <c:pt idx="88">
                  <c:v>-1.9777275424939165</c:v>
                </c:pt>
                <c:pt idx="89">
                  <c:v>-1.9891174470928148</c:v>
                </c:pt>
                <c:pt idx="90">
                  <c:v>-1.9996447489583102</c:v>
                </c:pt>
                <c:pt idx="91">
                  <c:v>-2.0084114302977638</c:v>
                </c:pt>
                <c:pt idx="92">
                  <c:v>-2.0173073846218657</c:v>
                </c:pt>
                <c:pt idx="93">
                  <c:v>-2.0257382511407869</c:v>
                </c:pt>
                <c:pt idx="94">
                  <c:v>-2.0329624409662315</c:v>
                </c:pt>
                <c:pt idx="95">
                  <c:v>-2.0392817360296802</c:v>
                </c:pt>
                <c:pt idx="96">
                  <c:v>-2.0462298978150648</c:v>
                </c:pt>
                <c:pt idx="97">
                  <c:v>-2.0523430921302732</c:v>
                </c:pt>
                <c:pt idx="98">
                  <c:v>-2.0582468648483934</c:v>
                </c:pt>
                <c:pt idx="99">
                  <c:v>-2.0632902848373842</c:v>
                </c:pt>
                <c:pt idx="100">
                  <c:v>-2.0683450111449999</c:v>
                </c:pt>
                <c:pt idx="101">
                  <c:v>-2.0733584752290461</c:v>
                </c:pt>
                <c:pt idx="102">
                  <c:v>-2.0770831488643702</c:v>
                </c:pt>
                <c:pt idx="103">
                  <c:v>-2.0825644862185277</c:v>
                </c:pt>
                <c:pt idx="104">
                  <c:v>-2.0854762565037546</c:v>
                </c:pt>
                <c:pt idx="105">
                  <c:v>-2.0898697041074121</c:v>
                </c:pt>
                <c:pt idx="106">
                  <c:v>-2.0936282703711848</c:v>
                </c:pt>
                <c:pt idx="107">
                  <c:v>-2.0968212280115557</c:v>
                </c:pt>
                <c:pt idx="108">
                  <c:v>-2.1007111105190925</c:v>
                </c:pt>
                <c:pt idx="109">
                  <c:v>-2.1039765324825508</c:v>
                </c:pt>
                <c:pt idx="110">
                  <c:v>-2.1072491001034166</c:v>
                </c:pt>
                <c:pt idx="111">
                  <c:v>-2.1101537384652915</c:v>
                </c:pt>
                <c:pt idx="112">
                  <c:v>-2.1128189907165971</c:v>
                </c:pt>
                <c:pt idx="113">
                  <c:v>-2.115270415945611</c:v>
                </c:pt>
                <c:pt idx="114">
                  <c:v>-2.1189151733954259</c:v>
                </c:pt>
                <c:pt idx="115">
                  <c:v>-2.1205254255813193</c:v>
                </c:pt>
                <c:pt idx="116">
                  <c:v>-2.1232041788564073</c:v>
                </c:pt>
                <c:pt idx="117">
                  <c:v>-2.1253319161853104</c:v>
                </c:pt>
                <c:pt idx="118">
                  <c:v>-2.1279396728711943</c:v>
                </c:pt>
                <c:pt idx="119">
                  <c:v>-2.1299296177565048</c:v>
                </c:pt>
                <c:pt idx="120">
                  <c:v>-2.1322563828368053</c:v>
                </c:pt>
                <c:pt idx="121">
                  <c:v>-2.1335384362165</c:v>
                </c:pt>
                <c:pt idx="122">
                  <c:v>-2.1362184646042404</c:v>
                </c:pt>
                <c:pt idx="123">
                  <c:v>-2.1379247474856111</c:v>
                </c:pt>
                <c:pt idx="124">
                  <c:v>-2.1405736300619678</c:v>
                </c:pt>
                <c:pt idx="125">
                  <c:v>-2.1418331235815971</c:v>
                </c:pt>
                <c:pt idx="126">
                  <c:v>-2.1436003669352544</c:v>
                </c:pt>
                <c:pt idx="127">
                  <c:v>-2.1459128650233561</c:v>
                </c:pt>
                <c:pt idx="128">
                  <c:v>-2.1469792240169721</c:v>
                </c:pt>
                <c:pt idx="129">
                  <c:v>-2.1485704428921339</c:v>
                </c:pt>
                <c:pt idx="130">
                  <c:v>-2.1498356668887224</c:v>
                </c:pt>
                <c:pt idx="131">
                  <c:v>-2.1506476233165648</c:v>
                </c:pt>
                <c:pt idx="132">
                  <c:v>-2.1536502905561203</c:v>
                </c:pt>
                <c:pt idx="133">
                  <c:v>-2.1552758428888055</c:v>
                </c:pt>
                <c:pt idx="134">
                  <c:v>-2.1563871979960743</c:v>
                </c:pt>
                <c:pt idx="135">
                  <c:v>-2.1540492923483932</c:v>
                </c:pt>
                <c:pt idx="136">
                  <c:v>-2.152992186939426</c:v>
                </c:pt>
                <c:pt idx="137">
                  <c:v>-2.1523172608151757</c:v>
                </c:pt>
                <c:pt idx="138">
                  <c:v>-2.1506682824461016</c:v>
                </c:pt>
                <c:pt idx="139">
                  <c:v>-2.1490394941112081</c:v>
                </c:pt>
                <c:pt idx="140">
                  <c:v>-2.1473091664174535</c:v>
                </c:pt>
                <c:pt idx="141">
                  <c:v>-2.1455970459977363</c:v>
                </c:pt>
                <c:pt idx="142">
                  <c:v>-2.1433844555851898</c:v>
                </c:pt>
                <c:pt idx="143">
                  <c:v>-2.1421215034857268</c:v>
                </c:pt>
                <c:pt idx="144">
                  <c:v>-2.1401228967952686</c:v>
                </c:pt>
                <c:pt idx="145">
                  <c:v>-2.1381835195829488</c:v>
                </c:pt>
                <c:pt idx="146">
                  <c:v>-2.1360839685134811</c:v>
                </c:pt>
                <c:pt idx="147">
                  <c:v>-2.1345249270572126</c:v>
                </c:pt>
                <c:pt idx="148">
                  <c:v>-2.132208452019301</c:v>
                </c:pt>
                <c:pt idx="149">
                  <c:v>-2.1302944844777452</c:v>
                </c:pt>
                <c:pt idx="150">
                  <c:v>-2.1275345957813889</c:v>
                </c:pt>
                <c:pt idx="151">
                  <c:v>-2.125568104602046</c:v>
                </c:pt>
                <c:pt idx="152">
                  <c:v>-2.1232987763370414</c:v>
                </c:pt>
                <c:pt idx="153">
                  <c:v>-2.1202258615846663</c:v>
                </c:pt>
                <c:pt idx="154">
                  <c:v>-2.1182651742116341</c:v>
                </c:pt>
                <c:pt idx="155">
                  <c:v>-2.1155942897300508</c:v>
                </c:pt>
                <c:pt idx="156">
                  <c:v>-2.1131859811921663</c:v>
                </c:pt>
                <c:pt idx="157">
                  <c:v>-2.1102571584905601</c:v>
                </c:pt>
                <c:pt idx="158">
                  <c:v>-2.1074248016124026</c:v>
                </c:pt>
                <c:pt idx="159">
                  <c:v>-2.1040161558110508</c:v>
                </c:pt>
                <c:pt idx="160">
                  <c:v>-2.10098992760462</c:v>
                </c:pt>
                <c:pt idx="161">
                  <c:v>-2.0977009636683426</c:v>
                </c:pt>
                <c:pt idx="162">
                  <c:v>-2.0944714206232682</c:v>
                </c:pt>
                <c:pt idx="163">
                  <c:v>-2.090337500505083</c:v>
                </c:pt>
                <c:pt idx="164">
                  <c:v>-2.0864533517838191</c:v>
                </c:pt>
                <c:pt idx="165">
                  <c:v>-2.0828009718303657</c:v>
                </c:pt>
                <c:pt idx="166">
                  <c:v>-2.0782782418168146</c:v>
                </c:pt>
                <c:pt idx="167">
                  <c:v>-2.073678353924028</c:v>
                </c:pt>
                <c:pt idx="168">
                  <c:v>-2.0690877307731945</c:v>
                </c:pt>
                <c:pt idx="169">
                  <c:v>-2.0637303892734025</c:v>
                </c:pt>
                <c:pt idx="170">
                  <c:v>-2.0588811455508238</c:v>
                </c:pt>
                <c:pt idx="171">
                  <c:v>-2.0525586676522036</c:v>
                </c:pt>
                <c:pt idx="172">
                  <c:v>-2.0469121843919953</c:v>
                </c:pt>
                <c:pt idx="173">
                  <c:v>-2.039889448504745</c:v>
                </c:pt>
                <c:pt idx="174">
                  <c:v>-2.0331790546951987</c:v>
                </c:pt>
                <c:pt idx="175">
                  <c:v>-2.0254392467754534</c:v>
                </c:pt>
                <c:pt idx="176">
                  <c:v>-2.0166024899696944</c:v>
                </c:pt>
                <c:pt idx="177">
                  <c:v>-2.0091480763448706</c:v>
                </c:pt>
                <c:pt idx="178">
                  <c:v>-1.9993350392553424</c:v>
                </c:pt>
                <c:pt idx="179">
                  <c:v>-1.9889322817448516</c:v>
                </c:pt>
                <c:pt idx="180">
                  <c:v>-1.9777400333863797</c:v>
                </c:pt>
                <c:pt idx="181">
                  <c:v>-1.9656108586080787</c:v>
                </c:pt>
                <c:pt idx="182">
                  <c:v>-1.9515572019262637</c:v>
                </c:pt>
                <c:pt idx="183">
                  <c:v>-1.9370893271514769</c:v>
                </c:pt>
                <c:pt idx="184">
                  <c:v>-1.9197757652913052</c:v>
                </c:pt>
                <c:pt idx="185">
                  <c:v>-1.9010709338767036</c:v>
                </c:pt>
                <c:pt idx="186">
                  <c:v>-1.8800201649044535</c:v>
                </c:pt>
                <c:pt idx="187">
                  <c:v>-1.8562595971019444</c:v>
                </c:pt>
                <c:pt idx="188">
                  <c:v>-1.8285831469292038</c:v>
                </c:pt>
                <c:pt idx="189">
                  <c:v>-1.7963372553048331</c:v>
                </c:pt>
                <c:pt idx="190">
                  <c:v>-1.7594363851420183</c:v>
                </c:pt>
                <c:pt idx="191">
                  <c:v>-1.7165760470079168</c:v>
                </c:pt>
                <c:pt idx="192">
                  <c:v>-1.6654687042388843</c:v>
                </c:pt>
                <c:pt idx="193">
                  <c:v>-1.6048713391718563</c:v>
                </c:pt>
                <c:pt idx="194">
                  <c:v>-1.53122544833531</c:v>
                </c:pt>
                <c:pt idx="195">
                  <c:v>-1.4417414732917593</c:v>
                </c:pt>
                <c:pt idx="196">
                  <c:v>-1.3308586624998842</c:v>
                </c:pt>
                <c:pt idx="197">
                  <c:v>-1.1931448682149259</c:v>
                </c:pt>
                <c:pt idx="198">
                  <c:v>-1.018393855655648</c:v>
                </c:pt>
                <c:pt idx="199">
                  <c:v>-0.79475610534414354</c:v>
                </c:pt>
                <c:pt idx="200">
                  <c:v>-0.50594538220423146</c:v>
                </c:pt>
                <c:pt idx="201">
                  <c:v>-0.13456214996376342</c:v>
                </c:pt>
                <c:pt idx="202">
                  <c:v>0.27917990728982683</c:v>
                </c:pt>
                <c:pt idx="203">
                  <c:v>0.64484663515879626</c:v>
                </c:pt>
                <c:pt idx="204">
                  <c:v>0.92779449518579626</c:v>
                </c:pt>
                <c:pt idx="205">
                  <c:v>1.1390608498676109</c:v>
                </c:pt>
                <c:pt idx="206">
                  <c:v>1.2990034679260138</c:v>
                </c:pt>
                <c:pt idx="207">
                  <c:v>1.4228282182483241</c:v>
                </c:pt>
                <c:pt idx="208">
                  <c:v>1.5207400430938889</c:v>
                </c:pt>
                <c:pt idx="209">
                  <c:v>1.5993991500273563</c:v>
                </c:pt>
                <c:pt idx="210">
                  <c:v>1.6638823709137314</c:v>
                </c:pt>
                <c:pt idx="211">
                  <c:v>1.7167106318146759</c:v>
                </c:pt>
                <c:pt idx="212">
                  <c:v>1.7611180956913794</c:v>
                </c:pt>
                <c:pt idx="213">
                  <c:v>1.7986525710486805</c:v>
                </c:pt>
                <c:pt idx="214">
                  <c:v>1.8306882374486899</c:v>
                </c:pt>
                <c:pt idx="215">
                  <c:v>1.8584683948578287</c:v>
                </c:pt>
                <c:pt idx="216">
                  <c:v>1.8824431029512176</c:v>
                </c:pt>
                <c:pt idx="217">
                  <c:v>1.9036048785518935</c:v>
                </c:pt>
                <c:pt idx="218">
                  <c:v>1.9223607565430185</c:v>
                </c:pt>
                <c:pt idx="219">
                  <c:v>1.9395762503656155</c:v>
                </c:pt>
                <c:pt idx="220">
                  <c:v>1.9539212158812962</c:v>
                </c:pt>
                <c:pt idx="221">
                  <c:v>1.9670281715572546</c:v>
                </c:pt>
                <c:pt idx="222">
                  <c:v>1.979740740874713</c:v>
                </c:pt>
                <c:pt idx="223">
                  <c:v>1.9909589500294675</c:v>
                </c:pt>
                <c:pt idx="224">
                  <c:v>2.0013291369819441</c:v>
                </c:pt>
                <c:pt idx="225">
                  <c:v>2.0105510924314536</c:v>
                </c:pt>
                <c:pt idx="226">
                  <c:v>2.0190074774939908</c:v>
                </c:pt>
                <c:pt idx="227">
                  <c:v>2.0270593058338378</c:v>
                </c:pt>
                <c:pt idx="228">
                  <c:v>2.0347407603456529</c:v>
                </c:pt>
                <c:pt idx="229">
                  <c:v>2.0421412136869721</c:v>
                </c:pt>
                <c:pt idx="230">
                  <c:v>2.0482673312286019</c:v>
                </c:pt>
                <c:pt idx="231">
                  <c:v>2.0538519234198933</c:v>
                </c:pt>
                <c:pt idx="232">
                  <c:v>2.0593591615469302</c:v>
                </c:pt>
                <c:pt idx="233">
                  <c:v>2.0650946234926617</c:v>
                </c:pt>
                <c:pt idx="234">
                  <c:v>2.0700989787447823</c:v>
                </c:pt>
                <c:pt idx="235">
                  <c:v>2.0747820388476756</c:v>
                </c:pt>
                <c:pt idx="236">
                  <c:v>2.0791190457573521</c:v>
                </c:pt>
                <c:pt idx="237">
                  <c:v>2.0837282029908613</c:v>
                </c:pt>
                <c:pt idx="238">
                  <c:v>2.0877375212757916</c:v>
                </c:pt>
                <c:pt idx="239">
                  <c:v>2.0912743565612826</c:v>
                </c:pt>
                <c:pt idx="240">
                  <c:v>2.0950614107079906</c:v>
                </c:pt>
                <c:pt idx="241">
                  <c:v>2.0987523860761343</c:v>
                </c:pt>
                <c:pt idx="242">
                  <c:v>2.1017740864122683</c:v>
                </c:pt>
                <c:pt idx="243">
                  <c:v>2.1053399009527127</c:v>
                </c:pt>
                <c:pt idx="244">
                  <c:v>2.1078464282139535</c:v>
                </c:pt>
                <c:pt idx="245">
                  <c:v>2.1109505165724953</c:v>
                </c:pt>
                <c:pt idx="246">
                  <c:v>2.1137872448018702</c:v>
                </c:pt>
                <c:pt idx="247">
                  <c:v>2.1163263794258795</c:v>
                </c:pt>
                <c:pt idx="248">
                  <c:v>2.119087434182787</c:v>
                </c:pt>
                <c:pt idx="249">
                  <c:v>2.1217224178518888</c:v>
                </c:pt>
                <c:pt idx="250">
                  <c:v>2.1240738954160139</c:v>
                </c:pt>
                <c:pt idx="251">
                  <c:v>2.1265882497567454</c:v>
                </c:pt>
                <c:pt idx="252">
                  <c:v>2.1290467792026941</c:v>
                </c:pt>
                <c:pt idx="253">
                  <c:v>2.1308958892716157</c:v>
                </c:pt>
                <c:pt idx="254">
                  <c:v>2.1327781980498983</c:v>
                </c:pt>
                <c:pt idx="255">
                  <c:v>2.1349255807985368</c:v>
                </c:pt>
                <c:pt idx="256">
                  <c:v>2.1369789484598378</c:v>
                </c:pt>
                <c:pt idx="257">
                  <c:v>2.1383755693218331</c:v>
                </c:pt>
                <c:pt idx="258">
                  <c:v>2.1408404119922455</c:v>
                </c:pt>
                <c:pt idx="259">
                  <c:v>2.1426779969954768</c:v>
                </c:pt>
                <c:pt idx="260">
                  <c:v>2.1444179742582405</c:v>
                </c:pt>
                <c:pt idx="261">
                  <c:v>2.1459645133450462</c:v>
                </c:pt>
                <c:pt idx="262">
                  <c:v>2.1475194248269212</c:v>
                </c:pt>
                <c:pt idx="263">
                  <c:v>2.1491757184984954</c:v>
                </c:pt>
                <c:pt idx="264">
                  <c:v>2.1512035010428425</c:v>
                </c:pt>
                <c:pt idx="265">
                  <c:v>2.152752593593648</c:v>
                </c:pt>
                <c:pt idx="266">
                  <c:v>2.1537712026223703</c:v>
                </c:pt>
                <c:pt idx="267">
                  <c:v>2.1558387173227311</c:v>
                </c:pt>
                <c:pt idx="268">
                  <c:v>2.1572114119840786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020-4325-9A24-D00E11ED972A}"/>
            </c:ext>
          </c:extLst>
        </c:ser>
        <c:ser>
          <c:idx val="2"/>
          <c:order val="3"/>
          <c:tx>
            <c:v>40B</c:v>
          </c:tx>
          <c:spPr>
            <a:ln w="381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'40B'!$B$69:$B$337</c:f>
              <c:numCache>
                <c:formatCode>General</c:formatCode>
                <c:ptCount val="269"/>
                <c:pt idx="0">
                  <c:v>10000.2919921875</c:v>
                </c:pt>
                <c:pt idx="1">
                  <c:v>9851.0673828125</c:v>
                </c:pt>
                <c:pt idx="2">
                  <c:v>9701.7587890625</c:v>
                </c:pt>
                <c:pt idx="3">
                  <c:v>9552.533203125</c:v>
                </c:pt>
                <c:pt idx="4">
                  <c:v>9403.2958984375</c:v>
                </c:pt>
                <c:pt idx="5">
                  <c:v>9253.986328125</c:v>
                </c:pt>
                <c:pt idx="6">
                  <c:v>9104.80859375</c:v>
                </c:pt>
                <c:pt idx="7">
                  <c:v>8955.4990234375</c:v>
                </c:pt>
                <c:pt idx="8">
                  <c:v>8806.310546875</c:v>
                </c:pt>
                <c:pt idx="9">
                  <c:v>8657.048828125</c:v>
                </c:pt>
                <c:pt idx="10">
                  <c:v>8507.7158203125</c:v>
                </c:pt>
                <c:pt idx="11">
                  <c:v>8358.55078125</c:v>
                </c:pt>
                <c:pt idx="12">
                  <c:v>8209.1689453125</c:v>
                </c:pt>
                <c:pt idx="13">
                  <c:v>8060.0517578125</c:v>
                </c:pt>
                <c:pt idx="14">
                  <c:v>7910.62255859375</c:v>
                </c:pt>
                <c:pt idx="15">
                  <c:v>7761.4208984375</c:v>
                </c:pt>
                <c:pt idx="16">
                  <c:v>7612.27978515625</c:v>
                </c:pt>
                <c:pt idx="17">
                  <c:v>7462.91015625</c:v>
                </c:pt>
                <c:pt idx="18">
                  <c:v>7313.6728515625</c:v>
                </c:pt>
                <c:pt idx="19">
                  <c:v>7164.423828125</c:v>
                </c:pt>
                <c:pt idx="20">
                  <c:v>7015.19873046875</c:v>
                </c:pt>
                <c:pt idx="21">
                  <c:v>6865.88916015625</c:v>
                </c:pt>
                <c:pt idx="22">
                  <c:v>6716.55517578125</c:v>
                </c:pt>
                <c:pt idx="23">
                  <c:v>6567.31787109375</c:v>
                </c:pt>
                <c:pt idx="24">
                  <c:v>6418.345703125</c:v>
                </c:pt>
                <c:pt idx="25">
                  <c:v>6268.85546875</c:v>
                </c:pt>
                <c:pt idx="26">
                  <c:v>6119.59423828125</c:v>
                </c:pt>
                <c:pt idx="27">
                  <c:v>5970.60986328125</c:v>
                </c:pt>
                <c:pt idx="28">
                  <c:v>5821.3125</c:v>
                </c:pt>
                <c:pt idx="29">
                  <c:v>5671.89453125</c:v>
                </c:pt>
                <c:pt idx="30">
                  <c:v>5522.56103515625</c:v>
                </c:pt>
                <c:pt idx="31">
                  <c:v>5373.44384765625</c:v>
                </c:pt>
                <c:pt idx="32">
                  <c:v>5224.291015625</c:v>
                </c:pt>
                <c:pt idx="33">
                  <c:v>5074.81298828125</c:v>
                </c:pt>
                <c:pt idx="34">
                  <c:v>4925.587890625</c:v>
                </c:pt>
                <c:pt idx="35">
                  <c:v>4776.51904296875</c:v>
                </c:pt>
                <c:pt idx="36">
                  <c:v>4627.30615234375</c:v>
                </c:pt>
                <c:pt idx="37">
                  <c:v>4477.82763671875</c:v>
                </c:pt>
                <c:pt idx="38">
                  <c:v>4328.7353515625</c:v>
                </c:pt>
                <c:pt idx="39">
                  <c:v>4179.34130859375</c:v>
                </c:pt>
                <c:pt idx="40">
                  <c:v>4030.09204101562</c:v>
                </c:pt>
                <c:pt idx="41">
                  <c:v>3880.99926757812</c:v>
                </c:pt>
                <c:pt idx="42">
                  <c:v>3731.73803710937</c:v>
                </c:pt>
                <c:pt idx="43">
                  <c:v>3582.41625976562</c:v>
                </c:pt>
                <c:pt idx="44">
                  <c:v>3433.33569335937</c:v>
                </c:pt>
                <c:pt idx="45">
                  <c:v>3283.91796875</c:v>
                </c:pt>
                <c:pt idx="46">
                  <c:v>3134.6806640625</c:v>
                </c:pt>
                <c:pt idx="47">
                  <c:v>2985.46752929687</c:v>
                </c:pt>
                <c:pt idx="48">
                  <c:v>2836.2060546875</c:v>
                </c:pt>
                <c:pt idx="49">
                  <c:v>2686.88452148438</c:v>
                </c:pt>
                <c:pt idx="50">
                  <c:v>2537.40649414062</c:v>
                </c:pt>
                <c:pt idx="51">
                  <c:v>2388.42211914062</c:v>
                </c:pt>
                <c:pt idx="52">
                  <c:v>2239.13671875</c:v>
                </c:pt>
                <c:pt idx="53">
                  <c:v>2089.53833007813</c:v>
                </c:pt>
                <c:pt idx="54">
                  <c:v>1940.40930175781</c:v>
                </c:pt>
                <c:pt idx="55">
                  <c:v>1791.40075683594</c:v>
                </c:pt>
                <c:pt idx="56">
                  <c:v>1642.01916503906</c:v>
                </c:pt>
                <c:pt idx="57">
                  <c:v>1492.92626953125</c:v>
                </c:pt>
                <c:pt idx="58">
                  <c:v>1343.54455566406</c:v>
                </c:pt>
                <c:pt idx="59">
                  <c:v>1194.12670898438</c:v>
                </c:pt>
                <c:pt idx="60">
                  <c:v>1045.1904296875</c:v>
                </c:pt>
                <c:pt idx="61">
                  <c:v>895.84484863281295</c:v>
                </c:pt>
                <c:pt idx="62">
                  <c:v>746.37890625</c:v>
                </c:pt>
                <c:pt idx="63">
                  <c:v>597.12957763671898</c:v>
                </c:pt>
                <c:pt idx="64">
                  <c:v>448.07287597656199</c:v>
                </c:pt>
                <c:pt idx="65">
                  <c:v>298.58285522460898</c:v>
                </c:pt>
                <c:pt idx="66">
                  <c:v>149.297439575195</c:v>
                </c:pt>
                <c:pt idx="67">
                  <c:v>8.4253631532192202E-2</c:v>
                </c:pt>
                <c:pt idx="68">
                  <c:v>-149.273361206055</c:v>
                </c:pt>
                <c:pt idx="69">
                  <c:v>-298.28195190429699</c:v>
                </c:pt>
                <c:pt idx="70">
                  <c:v>-447.61550903320301</c:v>
                </c:pt>
                <c:pt idx="71">
                  <c:v>-596.96105957031205</c:v>
                </c:pt>
                <c:pt idx="72">
                  <c:v>-746.258544921875</c:v>
                </c:pt>
                <c:pt idx="73">
                  <c:v>-895.351318359375</c:v>
                </c:pt>
                <c:pt idx="74">
                  <c:v>-1044.66076660156</c:v>
                </c:pt>
                <c:pt idx="75">
                  <c:v>-1194.03051757812</c:v>
                </c:pt>
                <c:pt idx="76">
                  <c:v>-1343.35205078125</c:v>
                </c:pt>
                <c:pt idx="77">
                  <c:v>-1492.685546875</c:v>
                </c:pt>
                <c:pt idx="78">
                  <c:v>-1641.73010253906</c:v>
                </c:pt>
                <c:pt idx="79">
                  <c:v>-1791.11193847656</c:v>
                </c:pt>
                <c:pt idx="80">
                  <c:v>-1940.25280761719</c:v>
                </c:pt>
                <c:pt idx="81">
                  <c:v>-2089.29760742187</c:v>
                </c:pt>
                <c:pt idx="82">
                  <c:v>-2238.85986328125</c:v>
                </c:pt>
                <c:pt idx="83">
                  <c:v>-2388.09692382813</c:v>
                </c:pt>
                <c:pt idx="84">
                  <c:v>-2537.41845703125</c:v>
                </c:pt>
                <c:pt idx="85">
                  <c:v>-2686.58349609375</c:v>
                </c:pt>
                <c:pt idx="86">
                  <c:v>-2835.869140625</c:v>
                </c:pt>
                <c:pt idx="87">
                  <c:v>-2985.16650390625</c:v>
                </c:pt>
                <c:pt idx="88">
                  <c:v>-3134.7529296875</c:v>
                </c:pt>
                <c:pt idx="89">
                  <c:v>-3283.5927734375</c:v>
                </c:pt>
                <c:pt idx="90">
                  <c:v>-3432.9384765625</c:v>
                </c:pt>
                <c:pt idx="91">
                  <c:v>-3582.27197265625</c:v>
                </c:pt>
                <c:pt idx="92">
                  <c:v>-3731.61767578125</c:v>
                </c:pt>
                <c:pt idx="93">
                  <c:v>-3880.9150390625</c:v>
                </c:pt>
                <c:pt idx="94">
                  <c:v>-4030.07983398438</c:v>
                </c:pt>
                <c:pt idx="95">
                  <c:v>-4179.49755859375</c:v>
                </c:pt>
                <c:pt idx="96">
                  <c:v>-4328.783203125</c:v>
                </c:pt>
                <c:pt idx="97">
                  <c:v>-4478.0205078125</c:v>
                </c:pt>
                <c:pt idx="98">
                  <c:v>-4627.2939453125</c:v>
                </c:pt>
                <c:pt idx="99">
                  <c:v>-4776.3505859375</c:v>
                </c:pt>
                <c:pt idx="100">
                  <c:v>-4925.8408203125</c:v>
                </c:pt>
                <c:pt idx="101">
                  <c:v>-5074.98193359375</c:v>
                </c:pt>
                <c:pt idx="102">
                  <c:v>-5224.33935546875</c:v>
                </c:pt>
                <c:pt idx="103">
                  <c:v>-5373.25146484375</c:v>
                </c:pt>
                <c:pt idx="104">
                  <c:v>-5522.70556640625</c:v>
                </c:pt>
                <c:pt idx="105">
                  <c:v>-5672.01513671875</c:v>
                </c:pt>
                <c:pt idx="106">
                  <c:v>-5821.32470703125</c:v>
                </c:pt>
                <c:pt idx="107">
                  <c:v>-5970.5859375</c:v>
                </c:pt>
                <c:pt idx="108">
                  <c:v>-6119.9072265625</c:v>
                </c:pt>
                <c:pt idx="109">
                  <c:v>-6269.060546875</c:v>
                </c:pt>
                <c:pt idx="110">
                  <c:v>-6418.345703125</c:v>
                </c:pt>
                <c:pt idx="111">
                  <c:v>-6567.47412109375</c:v>
                </c:pt>
                <c:pt idx="112">
                  <c:v>-6716.8203125</c:v>
                </c:pt>
                <c:pt idx="113">
                  <c:v>-6865.86474609375</c:v>
                </c:pt>
                <c:pt idx="114">
                  <c:v>-7015.3310546875</c:v>
                </c:pt>
                <c:pt idx="115">
                  <c:v>-7164.568359375</c:v>
                </c:pt>
                <c:pt idx="116">
                  <c:v>-7313.73291015625</c:v>
                </c:pt>
                <c:pt idx="117">
                  <c:v>-7462.8623046875</c:v>
                </c:pt>
                <c:pt idx="118">
                  <c:v>-7612.20751953125</c:v>
                </c:pt>
                <c:pt idx="119">
                  <c:v>-7761.5048828125</c:v>
                </c:pt>
                <c:pt idx="120">
                  <c:v>-7910.71826171875</c:v>
                </c:pt>
                <c:pt idx="121">
                  <c:v>-8059.943359375</c:v>
                </c:pt>
                <c:pt idx="122">
                  <c:v>-8209.4091796875</c:v>
                </c:pt>
                <c:pt idx="123">
                  <c:v>-8358.646484375</c:v>
                </c:pt>
                <c:pt idx="124">
                  <c:v>-8507.8125</c:v>
                </c:pt>
                <c:pt idx="125">
                  <c:v>-8657.169921875</c:v>
                </c:pt>
                <c:pt idx="126">
                  <c:v>-8806.166015625</c:v>
                </c:pt>
                <c:pt idx="127">
                  <c:v>-8955.66796875</c:v>
                </c:pt>
                <c:pt idx="128">
                  <c:v>-9104.8212890625</c:v>
                </c:pt>
                <c:pt idx="129">
                  <c:v>-9254.0830078125</c:v>
                </c:pt>
                <c:pt idx="130">
                  <c:v>-9403.3681640625</c:v>
                </c:pt>
                <c:pt idx="131">
                  <c:v>-9552.5810546875</c:v>
                </c:pt>
                <c:pt idx="132">
                  <c:v>-9701.90234375</c:v>
                </c:pt>
                <c:pt idx="133">
                  <c:v>-9850.958984375</c:v>
                </c:pt>
                <c:pt idx="134">
                  <c:v>-10000.4013671875</c:v>
                </c:pt>
                <c:pt idx="135">
                  <c:v>-9851.0673828125</c:v>
                </c:pt>
                <c:pt idx="136">
                  <c:v>-9701.74609375</c:v>
                </c:pt>
                <c:pt idx="137">
                  <c:v>-9552.5087890625</c:v>
                </c:pt>
                <c:pt idx="138">
                  <c:v>-9403.2119140625</c:v>
                </c:pt>
                <c:pt idx="139">
                  <c:v>-9253.9736328125</c:v>
                </c:pt>
                <c:pt idx="140">
                  <c:v>-9104.6767578125</c:v>
                </c:pt>
                <c:pt idx="141">
                  <c:v>-8955.66796875</c:v>
                </c:pt>
                <c:pt idx="142">
                  <c:v>-8806.166015625</c:v>
                </c:pt>
                <c:pt idx="143">
                  <c:v>-8657.0126953125</c:v>
                </c:pt>
                <c:pt idx="144">
                  <c:v>-8507.619140625</c:v>
                </c:pt>
                <c:pt idx="145">
                  <c:v>-8358.4306640625</c:v>
                </c:pt>
                <c:pt idx="146">
                  <c:v>-8209.048828125</c:v>
                </c:pt>
                <c:pt idx="147">
                  <c:v>-8059.919921875</c:v>
                </c:pt>
                <c:pt idx="148">
                  <c:v>-7910.8623046875</c:v>
                </c:pt>
                <c:pt idx="149">
                  <c:v>-7761.51708984375</c:v>
                </c:pt>
                <c:pt idx="150">
                  <c:v>-7612.171875</c:v>
                </c:pt>
                <c:pt idx="151">
                  <c:v>-7463.0068359375</c:v>
                </c:pt>
                <c:pt idx="152">
                  <c:v>-7313.54052734375</c:v>
                </c:pt>
                <c:pt idx="153">
                  <c:v>-7164.3876953125</c:v>
                </c:pt>
                <c:pt idx="154">
                  <c:v>-7015.36669921875</c:v>
                </c:pt>
                <c:pt idx="155">
                  <c:v>-6865.8525390625</c:v>
                </c:pt>
                <c:pt idx="156">
                  <c:v>-6716.83251953125</c:v>
                </c:pt>
                <c:pt idx="157">
                  <c:v>-6567.607421875</c:v>
                </c:pt>
                <c:pt idx="158">
                  <c:v>-6418.31005859375</c:v>
                </c:pt>
                <c:pt idx="159">
                  <c:v>-6269.0244140625</c:v>
                </c:pt>
                <c:pt idx="160">
                  <c:v>-6119.7509765625</c:v>
                </c:pt>
                <c:pt idx="161">
                  <c:v>-5970.59765625</c:v>
                </c:pt>
                <c:pt idx="162">
                  <c:v>-5821.2763671875</c:v>
                </c:pt>
                <c:pt idx="163">
                  <c:v>-5672.01513671875</c:v>
                </c:pt>
                <c:pt idx="164">
                  <c:v>-5522.75341796875</c:v>
                </c:pt>
                <c:pt idx="165">
                  <c:v>-5373.57666015625</c:v>
                </c:pt>
                <c:pt idx="166">
                  <c:v>-5224.1826171875</c:v>
                </c:pt>
                <c:pt idx="167">
                  <c:v>-5074.95751953125</c:v>
                </c:pt>
                <c:pt idx="168">
                  <c:v>-4925.6845703125</c:v>
                </c:pt>
                <c:pt idx="169">
                  <c:v>-4776.4951171875</c:v>
                </c:pt>
                <c:pt idx="170">
                  <c:v>-4627.11328125</c:v>
                </c:pt>
                <c:pt idx="171">
                  <c:v>-4477.984375</c:v>
                </c:pt>
                <c:pt idx="172">
                  <c:v>-4328.75927734375</c:v>
                </c:pt>
                <c:pt idx="173">
                  <c:v>-4179.44970703125</c:v>
                </c:pt>
                <c:pt idx="174">
                  <c:v>-4030.09204101562</c:v>
                </c:pt>
                <c:pt idx="175">
                  <c:v>-3881.02319335937</c:v>
                </c:pt>
                <c:pt idx="176">
                  <c:v>-3731.58154296875</c:v>
                </c:pt>
                <c:pt idx="177">
                  <c:v>-3582.53662109375</c:v>
                </c:pt>
                <c:pt idx="178">
                  <c:v>-3433.03466796875</c:v>
                </c:pt>
                <c:pt idx="179">
                  <c:v>-3283.90576171875</c:v>
                </c:pt>
                <c:pt idx="180">
                  <c:v>-3134.62036132812</c:v>
                </c:pt>
                <c:pt idx="181">
                  <c:v>-2985.49145507812</c:v>
                </c:pt>
                <c:pt idx="182">
                  <c:v>-2836.19409179687</c:v>
                </c:pt>
                <c:pt idx="183">
                  <c:v>-2686.99291992187</c:v>
                </c:pt>
                <c:pt idx="184">
                  <c:v>-2537.56298828125</c:v>
                </c:pt>
                <c:pt idx="185">
                  <c:v>-2388.28979492187</c:v>
                </c:pt>
                <c:pt idx="186">
                  <c:v>-2239.11254882813</c:v>
                </c:pt>
                <c:pt idx="187">
                  <c:v>-2089.92333984375</c:v>
                </c:pt>
                <c:pt idx="188">
                  <c:v>-1940.55383300781</c:v>
                </c:pt>
                <c:pt idx="189">
                  <c:v>-1791.30444335938</c:v>
                </c:pt>
                <c:pt idx="190">
                  <c:v>-1642.05529785156</c:v>
                </c:pt>
                <c:pt idx="191">
                  <c:v>-1492.98645019531</c:v>
                </c:pt>
                <c:pt idx="192">
                  <c:v>-1343.67700195312</c:v>
                </c:pt>
                <c:pt idx="193">
                  <c:v>-1194.18688964844</c:v>
                </c:pt>
                <c:pt idx="194">
                  <c:v>-1045.02185058594</c:v>
                </c:pt>
                <c:pt idx="195">
                  <c:v>-895.628173828125</c:v>
                </c:pt>
                <c:pt idx="196">
                  <c:v>-746.57147216796898</c:v>
                </c:pt>
                <c:pt idx="197">
                  <c:v>-597.23791503906295</c:v>
                </c:pt>
                <c:pt idx="198">
                  <c:v>-447.92840576171898</c:v>
                </c:pt>
                <c:pt idx="199">
                  <c:v>-298.64303588867199</c:v>
                </c:pt>
                <c:pt idx="200">
                  <c:v>-149.297439575195</c:v>
                </c:pt>
                <c:pt idx="201">
                  <c:v>-0.25276091694831798</c:v>
                </c:pt>
                <c:pt idx="202">
                  <c:v>148.98451232910199</c:v>
                </c:pt>
                <c:pt idx="203">
                  <c:v>298.245849609375</c:v>
                </c:pt>
                <c:pt idx="204">
                  <c:v>447.80807495117199</c:v>
                </c:pt>
                <c:pt idx="205">
                  <c:v>596.68426513671898</c:v>
                </c:pt>
                <c:pt idx="206">
                  <c:v>745.92150878906295</c:v>
                </c:pt>
                <c:pt idx="207">
                  <c:v>895.5078125</c:v>
                </c:pt>
                <c:pt idx="208">
                  <c:v>1044.58862304688</c:v>
                </c:pt>
                <c:pt idx="209">
                  <c:v>1193.92211914062</c:v>
                </c:pt>
                <c:pt idx="210">
                  <c:v>1343.40014648438</c:v>
                </c:pt>
                <c:pt idx="211">
                  <c:v>1492.78186035156</c:v>
                </c:pt>
                <c:pt idx="212">
                  <c:v>1641.57385253906</c:v>
                </c:pt>
                <c:pt idx="213">
                  <c:v>1790.90734863281</c:v>
                </c:pt>
                <c:pt idx="214">
                  <c:v>1940.25280761719</c:v>
                </c:pt>
                <c:pt idx="215">
                  <c:v>2089.09301757813</c:v>
                </c:pt>
                <c:pt idx="216">
                  <c:v>2238.67919921875</c:v>
                </c:pt>
                <c:pt idx="217">
                  <c:v>2387.97680664062</c:v>
                </c:pt>
                <c:pt idx="218">
                  <c:v>2537.16577148438</c:v>
                </c:pt>
                <c:pt idx="219">
                  <c:v>2686.72802734375</c:v>
                </c:pt>
                <c:pt idx="220">
                  <c:v>2835.77270507813</c:v>
                </c:pt>
                <c:pt idx="221">
                  <c:v>2985.05810546875</c:v>
                </c:pt>
                <c:pt idx="222">
                  <c:v>3134.56005859375</c:v>
                </c:pt>
                <c:pt idx="223">
                  <c:v>3283.47241210937</c:v>
                </c:pt>
                <c:pt idx="224">
                  <c:v>3432.7216796875</c:v>
                </c:pt>
                <c:pt idx="225">
                  <c:v>3582.56103515625</c:v>
                </c:pt>
                <c:pt idx="226">
                  <c:v>3731.76196289063</c:v>
                </c:pt>
                <c:pt idx="227">
                  <c:v>3880.99926757812</c:v>
                </c:pt>
                <c:pt idx="228">
                  <c:v>4030.21240234375</c:v>
                </c:pt>
                <c:pt idx="229">
                  <c:v>4179.509765625</c:v>
                </c:pt>
                <c:pt idx="230">
                  <c:v>4328.56640625</c:v>
                </c:pt>
                <c:pt idx="231">
                  <c:v>4478.0087890625</c:v>
                </c:pt>
                <c:pt idx="232">
                  <c:v>4627.318359375</c:v>
                </c:pt>
                <c:pt idx="233">
                  <c:v>4776.36279296875</c:v>
                </c:pt>
                <c:pt idx="234">
                  <c:v>4925.52783203125</c:v>
                </c:pt>
                <c:pt idx="235">
                  <c:v>5074.98193359375</c:v>
                </c:pt>
                <c:pt idx="236">
                  <c:v>5224.30322265625</c:v>
                </c:pt>
                <c:pt idx="237">
                  <c:v>5373.38427734375</c:v>
                </c:pt>
                <c:pt idx="238">
                  <c:v>5522.8740234375</c:v>
                </c:pt>
                <c:pt idx="239">
                  <c:v>5672.0390625</c:v>
                </c:pt>
                <c:pt idx="240">
                  <c:v>5821.28857421875</c:v>
                </c:pt>
                <c:pt idx="241">
                  <c:v>5970.5498046875</c:v>
                </c:pt>
                <c:pt idx="242">
                  <c:v>6119.84716796875</c:v>
                </c:pt>
                <c:pt idx="243">
                  <c:v>6269.0244140625</c:v>
                </c:pt>
                <c:pt idx="244">
                  <c:v>6418.201171875</c:v>
                </c:pt>
                <c:pt idx="245">
                  <c:v>6567.39013671875</c:v>
                </c:pt>
                <c:pt idx="246">
                  <c:v>6716.76025390625</c:v>
                </c:pt>
                <c:pt idx="247">
                  <c:v>6866.03369140625</c:v>
                </c:pt>
                <c:pt idx="248">
                  <c:v>7015.19873046875</c:v>
                </c:pt>
                <c:pt idx="249">
                  <c:v>7164.51953125</c:v>
                </c:pt>
                <c:pt idx="250">
                  <c:v>7313.72119140625</c:v>
                </c:pt>
                <c:pt idx="251">
                  <c:v>7463.10302734375</c:v>
                </c:pt>
                <c:pt idx="252">
                  <c:v>7612.27978515625</c:v>
                </c:pt>
                <c:pt idx="253">
                  <c:v>7761.5771484375</c:v>
                </c:pt>
                <c:pt idx="254">
                  <c:v>7910.80224609375</c:v>
                </c:pt>
                <c:pt idx="255">
                  <c:v>8060.076171875</c:v>
                </c:pt>
                <c:pt idx="256">
                  <c:v>8209.3251953125</c:v>
                </c:pt>
                <c:pt idx="257">
                  <c:v>8358.5263671875</c:v>
                </c:pt>
                <c:pt idx="258">
                  <c:v>8507.7275390625</c:v>
                </c:pt>
                <c:pt idx="259">
                  <c:v>8657.169921875</c:v>
                </c:pt>
                <c:pt idx="260">
                  <c:v>8806.09375</c:v>
                </c:pt>
                <c:pt idx="261">
                  <c:v>8955.5234375</c:v>
                </c:pt>
                <c:pt idx="262">
                  <c:v>9104.94140625</c:v>
                </c:pt>
                <c:pt idx="263">
                  <c:v>9253.9736328125</c:v>
                </c:pt>
                <c:pt idx="264">
                  <c:v>9403.416015625</c:v>
                </c:pt>
                <c:pt idx="265">
                  <c:v>9552.484375</c:v>
                </c:pt>
                <c:pt idx="266">
                  <c:v>9701.734375</c:v>
                </c:pt>
                <c:pt idx="267">
                  <c:v>9850.9228515625</c:v>
                </c:pt>
                <c:pt idx="268">
                  <c:v>10000.244140625</c:v>
                </c:pt>
              </c:numCache>
            </c:numRef>
          </c:xVal>
          <c:yVal>
            <c:numRef>
              <c:f>'40B'!$D$69:$D$337</c:f>
              <c:numCache>
                <c:formatCode>General</c:formatCode>
                <c:ptCount val="269"/>
                <c:pt idx="0">
                  <c:v>8.6398206317309434</c:v>
                </c:pt>
                <c:pt idx="1">
                  <c:v>8.6375154841836803</c:v>
                </c:pt>
                <c:pt idx="2">
                  <c:v>8.6260978972945281</c:v>
                </c:pt>
                <c:pt idx="3">
                  <c:v>8.6262535074731126</c:v>
                </c:pt>
                <c:pt idx="4">
                  <c:v>8.6181912376946226</c:v>
                </c:pt>
                <c:pt idx="5">
                  <c:v>8.6164126061291988</c:v>
                </c:pt>
                <c:pt idx="6">
                  <c:v>8.6111449485881604</c:v>
                </c:pt>
                <c:pt idx="7">
                  <c:v>8.6034620834516513</c:v>
                </c:pt>
                <c:pt idx="8">
                  <c:v>8.5981141825681604</c:v>
                </c:pt>
                <c:pt idx="9">
                  <c:v>8.5923029898666972</c:v>
                </c:pt>
                <c:pt idx="10">
                  <c:v>8.581234534763114</c:v>
                </c:pt>
                <c:pt idx="11">
                  <c:v>8.574579187034999</c:v>
                </c:pt>
                <c:pt idx="12">
                  <c:v>8.566043150462594</c:v>
                </c:pt>
                <c:pt idx="13">
                  <c:v>8.5616940640950006</c:v>
                </c:pt>
                <c:pt idx="14">
                  <c:v>8.554827863893868</c:v>
                </c:pt>
                <c:pt idx="15">
                  <c:v>8.5464533544197163</c:v>
                </c:pt>
                <c:pt idx="16">
                  <c:v>8.5348325716201412</c:v>
                </c:pt>
                <c:pt idx="17">
                  <c:v>8.5275412297964159</c:v>
                </c:pt>
                <c:pt idx="18">
                  <c:v>8.519422627952169</c:v>
                </c:pt>
                <c:pt idx="19">
                  <c:v>8.514702346857641</c:v>
                </c:pt>
                <c:pt idx="20">
                  <c:v>8.5042782677491502</c:v>
                </c:pt>
                <c:pt idx="21">
                  <c:v>8.4933104529346704</c:v>
                </c:pt>
                <c:pt idx="22">
                  <c:v>8.4748240387605662</c:v>
                </c:pt>
                <c:pt idx="23">
                  <c:v>8.4715832081726887</c:v>
                </c:pt>
                <c:pt idx="24">
                  <c:v>8.4617865589298109</c:v>
                </c:pt>
                <c:pt idx="25">
                  <c:v>8.4477953376953785</c:v>
                </c:pt>
                <c:pt idx="26">
                  <c:v>8.4331914086045767</c:v>
                </c:pt>
                <c:pt idx="27">
                  <c:v>8.4173880065815556</c:v>
                </c:pt>
                <c:pt idx="28">
                  <c:v>8.4040071542118397</c:v>
                </c:pt>
                <c:pt idx="29">
                  <c:v>8.3900833760980653</c:v>
                </c:pt>
                <c:pt idx="30">
                  <c:v>8.3694601974700937</c:v>
                </c:pt>
                <c:pt idx="31">
                  <c:v>8.358782945014859</c:v>
                </c:pt>
                <c:pt idx="32">
                  <c:v>8.3413082411434445</c:v>
                </c:pt>
                <c:pt idx="33">
                  <c:v>8.3073129319491503</c:v>
                </c:pt>
                <c:pt idx="34">
                  <c:v>8.3013583457991977</c:v>
                </c:pt>
                <c:pt idx="35">
                  <c:v>8.2772001386130185</c:v>
                </c:pt>
                <c:pt idx="36">
                  <c:v>8.2609537307948582</c:v>
                </c:pt>
                <c:pt idx="37">
                  <c:v>8.2410025464532541</c:v>
                </c:pt>
                <c:pt idx="38">
                  <c:v>8.2136410762825935</c:v>
                </c:pt>
                <c:pt idx="39">
                  <c:v>8.1894578676585379</c:v>
                </c:pt>
                <c:pt idx="40">
                  <c:v>8.1643533538568391</c:v>
                </c:pt>
                <c:pt idx="41">
                  <c:v>8.1346922746245749</c:v>
                </c:pt>
                <c:pt idx="42">
                  <c:v>8.1114624999200462</c:v>
                </c:pt>
                <c:pt idx="43">
                  <c:v>8.0744225435179722</c:v>
                </c:pt>
                <c:pt idx="44">
                  <c:v>8.0361401012233014</c:v>
                </c:pt>
                <c:pt idx="45">
                  <c:v>7.995605061524576</c:v>
                </c:pt>
                <c:pt idx="46">
                  <c:v>7.9535221724007545</c:v>
                </c:pt>
                <c:pt idx="47">
                  <c:v>7.9042752374750478</c:v>
                </c:pt>
                <c:pt idx="48">
                  <c:v>7.8557281432430184</c:v>
                </c:pt>
                <c:pt idx="49">
                  <c:v>7.796933281830519</c:v>
                </c:pt>
                <c:pt idx="50">
                  <c:v>7.7343312145458487</c:v>
                </c:pt>
                <c:pt idx="51">
                  <c:v>7.6602059300193872</c:v>
                </c:pt>
                <c:pt idx="52">
                  <c:v>7.5825921563732077</c:v>
                </c:pt>
                <c:pt idx="53">
                  <c:v>7.4891652741261323</c:v>
                </c:pt>
                <c:pt idx="54">
                  <c:v>7.3827457228309434</c:v>
                </c:pt>
                <c:pt idx="55">
                  <c:v>7.2586120851910376</c:v>
                </c:pt>
                <c:pt idx="56">
                  <c:v>7.1193421170821702</c:v>
                </c:pt>
                <c:pt idx="57">
                  <c:v>6.9576257993167454</c:v>
                </c:pt>
                <c:pt idx="58">
                  <c:v>6.7619064828814617</c:v>
                </c:pt>
                <c:pt idx="59">
                  <c:v>6.5260758946841513</c:v>
                </c:pt>
                <c:pt idx="60">
                  <c:v>6.2436685584050471</c:v>
                </c:pt>
                <c:pt idx="61">
                  <c:v>5.8915599588989149</c:v>
                </c:pt>
                <c:pt idx="62">
                  <c:v>5.4521838368866042</c:v>
                </c:pt>
                <c:pt idx="63">
                  <c:v>4.9017126342498116</c:v>
                </c:pt>
                <c:pt idx="64">
                  <c:v>4.1904879115587876</c:v>
                </c:pt>
                <c:pt idx="65">
                  <c:v>3.2614018902695379</c:v>
                </c:pt>
                <c:pt idx="66">
                  <c:v>2.0326738172325522</c:v>
                </c:pt>
                <c:pt idx="67">
                  <c:v>0.41229128977149621</c:v>
                </c:pt>
                <c:pt idx="68">
                  <c:v>-1.3889586448456368</c:v>
                </c:pt>
                <c:pt idx="69">
                  <c:v>-2.932789902504132</c:v>
                </c:pt>
                <c:pt idx="70">
                  <c:v>-4.0540746562739667</c:v>
                </c:pt>
                <c:pt idx="71">
                  <c:v>-4.859776359068066</c:v>
                </c:pt>
                <c:pt idx="72">
                  <c:v>-5.4561031207242925</c:v>
                </c:pt>
                <c:pt idx="73">
                  <c:v>-5.9112129273679717</c:v>
                </c:pt>
                <c:pt idx="74">
                  <c:v>-6.2686190189863682</c:v>
                </c:pt>
                <c:pt idx="75">
                  <c:v>-6.5514942407611798</c:v>
                </c:pt>
                <c:pt idx="76">
                  <c:v>-6.7919253899094345</c:v>
                </c:pt>
                <c:pt idx="77">
                  <c:v>-6.9865073968471698</c:v>
                </c:pt>
                <c:pt idx="78">
                  <c:v>-7.1475763132224053</c:v>
                </c:pt>
                <c:pt idx="79">
                  <c:v>-7.2863007978758016</c:v>
                </c:pt>
                <c:pt idx="80">
                  <c:v>-7.4051721401148116</c:v>
                </c:pt>
                <c:pt idx="81">
                  <c:v>-7.5057439525905654</c:v>
                </c:pt>
                <c:pt idx="82">
                  <c:v>-7.5943836302245291</c:v>
                </c:pt>
                <c:pt idx="83">
                  <c:v>-7.6702470154192461</c:v>
                </c:pt>
                <c:pt idx="84">
                  <c:v>-7.7425508013380187</c:v>
                </c:pt>
                <c:pt idx="85">
                  <c:v>-7.8052547816127831</c:v>
                </c:pt>
                <c:pt idx="86">
                  <c:v>-7.8617693606949999</c:v>
                </c:pt>
                <c:pt idx="87">
                  <c:v>-7.9106917968004247</c:v>
                </c:pt>
                <c:pt idx="88">
                  <c:v>-7.9567471017770286</c:v>
                </c:pt>
                <c:pt idx="89">
                  <c:v>-8.0011722297389145</c:v>
                </c:pt>
                <c:pt idx="90">
                  <c:v>-8.0382613316521692</c:v>
                </c:pt>
                <c:pt idx="91">
                  <c:v>-8.074402813063255</c:v>
                </c:pt>
                <c:pt idx="92">
                  <c:v>-8.107654835070095</c:v>
                </c:pt>
                <c:pt idx="93">
                  <c:v>-8.1388348348309432</c:v>
                </c:pt>
                <c:pt idx="94">
                  <c:v>-8.173081381322735</c:v>
                </c:pt>
                <c:pt idx="95">
                  <c:v>-8.1978325016161779</c:v>
                </c:pt>
                <c:pt idx="96">
                  <c:v>-8.2219742705382544</c:v>
                </c:pt>
                <c:pt idx="97">
                  <c:v>-8.2445540406414626</c:v>
                </c:pt>
                <c:pt idx="98">
                  <c:v>-8.2655930914701887</c:v>
                </c:pt>
                <c:pt idx="99">
                  <c:v>-8.289275521657169</c:v>
                </c:pt>
                <c:pt idx="100">
                  <c:v>-8.3106472706865553</c:v>
                </c:pt>
                <c:pt idx="101">
                  <c:v>-8.3265175077962255</c:v>
                </c:pt>
                <c:pt idx="102">
                  <c:v>-8.3442324023832537</c:v>
                </c:pt>
                <c:pt idx="103">
                  <c:v>-8.3613319053338202</c:v>
                </c:pt>
                <c:pt idx="104">
                  <c:v>-8.3450335779609901</c:v>
                </c:pt>
                <c:pt idx="105">
                  <c:v>-8.3857386676298109</c:v>
                </c:pt>
                <c:pt idx="106">
                  <c:v>-8.3995016646850935</c:v>
                </c:pt>
                <c:pt idx="107">
                  <c:v>-8.4144611361800461</c:v>
                </c:pt>
                <c:pt idx="108">
                  <c:v>-8.4312029930584913</c:v>
                </c:pt>
                <c:pt idx="109">
                  <c:v>-8.4489432761281602</c:v>
                </c:pt>
                <c:pt idx="110">
                  <c:v>-8.4522616043976875</c:v>
                </c:pt>
                <c:pt idx="111">
                  <c:v>-8.467790538942829</c:v>
                </c:pt>
                <c:pt idx="112">
                  <c:v>-8.4760794685857075</c:v>
                </c:pt>
                <c:pt idx="113">
                  <c:v>-8.4877725470383485</c:v>
                </c:pt>
                <c:pt idx="114">
                  <c:v>-8.4910773066264618</c:v>
                </c:pt>
                <c:pt idx="115">
                  <c:v>-8.5025981332171217</c:v>
                </c:pt>
                <c:pt idx="116">
                  <c:v>-8.512712930558255</c:v>
                </c:pt>
                <c:pt idx="117">
                  <c:v>-8.5248089780797169</c:v>
                </c:pt>
                <c:pt idx="118">
                  <c:v>-8.5384030120434424</c:v>
                </c:pt>
                <c:pt idx="119">
                  <c:v>-8.5405718815118394</c:v>
                </c:pt>
                <c:pt idx="120">
                  <c:v>-8.5515044652916501</c:v>
                </c:pt>
                <c:pt idx="121">
                  <c:v>-8.5604171538873572</c:v>
                </c:pt>
                <c:pt idx="122">
                  <c:v>-8.5687638674893876</c:v>
                </c:pt>
                <c:pt idx="123">
                  <c:v>-8.5773585375278305</c:v>
                </c:pt>
                <c:pt idx="124">
                  <c:v>-8.582524526040519</c:v>
                </c:pt>
                <c:pt idx="125">
                  <c:v>-8.587435850521981</c:v>
                </c:pt>
                <c:pt idx="126">
                  <c:v>-8.5962428522013674</c:v>
                </c:pt>
                <c:pt idx="127">
                  <c:v>-8.6030064823336332</c:v>
                </c:pt>
                <c:pt idx="128">
                  <c:v>-8.6105975035929241</c:v>
                </c:pt>
                <c:pt idx="129">
                  <c:v>-8.6136518172033494</c:v>
                </c:pt>
                <c:pt idx="130">
                  <c:v>-8.6201978731046704</c:v>
                </c:pt>
                <c:pt idx="131">
                  <c:v>-8.6302802528282072</c:v>
                </c:pt>
                <c:pt idx="132">
                  <c:v>-8.6309761831249059</c:v>
                </c:pt>
                <c:pt idx="133">
                  <c:v>-8.6420262752082078</c:v>
                </c:pt>
                <c:pt idx="134">
                  <c:v>-8.6565224363890092</c:v>
                </c:pt>
                <c:pt idx="135">
                  <c:v>-8.636520170017782</c:v>
                </c:pt>
                <c:pt idx="136">
                  <c:v>-8.6337604784466979</c:v>
                </c:pt>
                <c:pt idx="137">
                  <c:v>-8.6245922235732539</c:v>
                </c:pt>
                <c:pt idx="138">
                  <c:v>-8.6234609582752828</c:v>
                </c:pt>
                <c:pt idx="139">
                  <c:v>-8.6177721952908026</c:v>
                </c:pt>
                <c:pt idx="140">
                  <c:v>-8.6115210714049049</c:v>
                </c:pt>
                <c:pt idx="141">
                  <c:v>-8.6037213411127347</c:v>
                </c:pt>
                <c:pt idx="142">
                  <c:v>-8.599265673931745</c:v>
                </c:pt>
                <c:pt idx="143">
                  <c:v>-8.5913122549946692</c:v>
                </c:pt>
                <c:pt idx="144">
                  <c:v>-8.5784846918353299</c:v>
                </c:pt>
                <c:pt idx="145">
                  <c:v>-8.5721569230204722</c:v>
                </c:pt>
                <c:pt idx="146">
                  <c:v>-8.5628691512074067</c:v>
                </c:pt>
                <c:pt idx="147">
                  <c:v>-8.5543573724564155</c:v>
                </c:pt>
                <c:pt idx="148">
                  <c:v>-8.5462954163098583</c:v>
                </c:pt>
                <c:pt idx="149">
                  <c:v>-8.5368902323084903</c:v>
                </c:pt>
                <c:pt idx="150">
                  <c:v>-8.5317991803129711</c:v>
                </c:pt>
                <c:pt idx="151">
                  <c:v>-8.5198363269272637</c:v>
                </c:pt>
                <c:pt idx="152">
                  <c:v>-8.5116094742437731</c:v>
                </c:pt>
                <c:pt idx="153">
                  <c:v>-8.501454751787028</c:v>
                </c:pt>
                <c:pt idx="154">
                  <c:v>-8.4951795839600468</c:v>
                </c:pt>
                <c:pt idx="155">
                  <c:v>-8.4821636781639143</c:v>
                </c:pt>
                <c:pt idx="156">
                  <c:v>-8.4703676513397159</c:v>
                </c:pt>
                <c:pt idx="157">
                  <c:v>-8.4621031555588679</c:v>
                </c:pt>
                <c:pt idx="158">
                  <c:v>-8.4508723740633958</c:v>
                </c:pt>
                <c:pt idx="159">
                  <c:v>-8.4376830334796704</c:v>
                </c:pt>
                <c:pt idx="160">
                  <c:v>-8.4165603300651881</c:v>
                </c:pt>
                <c:pt idx="161">
                  <c:v>-8.4120925517650473</c:v>
                </c:pt>
                <c:pt idx="162">
                  <c:v>-8.3968839590979254</c:v>
                </c:pt>
                <c:pt idx="163">
                  <c:v>-8.3848413358394343</c:v>
                </c:pt>
                <c:pt idx="164">
                  <c:v>-8.3713980162878769</c:v>
                </c:pt>
                <c:pt idx="165">
                  <c:v>-8.3571945254366042</c:v>
                </c:pt>
                <c:pt idx="166">
                  <c:v>-8.3368342150013675</c:v>
                </c:pt>
                <c:pt idx="167">
                  <c:v>-8.3205889739952354</c:v>
                </c:pt>
                <c:pt idx="168">
                  <c:v>-8.2994788570000946</c:v>
                </c:pt>
                <c:pt idx="169">
                  <c:v>-8.2792325838258023</c:v>
                </c:pt>
                <c:pt idx="170">
                  <c:v>-8.2615724421353303</c:v>
                </c:pt>
                <c:pt idx="171">
                  <c:v>-8.2388571034271223</c:v>
                </c:pt>
                <c:pt idx="172">
                  <c:v>-8.2143354286378294</c:v>
                </c:pt>
                <c:pt idx="173">
                  <c:v>-8.1885120305900472</c:v>
                </c:pt>
                <c:pt idx="174">
                  <c:v>-8.163321728236415</c:v>
                </c:pt>
                <c:pt idx="175">
                  <c:v>-8.1218301738394327</c:v>
                </c:pt>
                <c:pt idx="176">
                  <c:v>-8.1026032055115564</c:v>
                </c:pt>
                <c:pt idx="177">
                  <c:v>-8.0678837352958954</c:v>
                </c:pt>
                <c:pt idx="178">
                  <c:v>-8.0346882257414141</c:v>
                </c:pt>
                <c:pt idx="179">
                  <c:v>-7.9971649655244814</c:v>
                </c:pt>
                <c:pt idx="180">
                  <c:v>-7.9516456628904244</c:v>
                </c:pt>
                <c:pt idx="181">
                  <c:v>-7.9037731627456598</c:v>
                </c:pt>
                <c:pt idx="182">
                  <c:v>-7.8586232429797169</c:v>
                </c:pt>
                <c:pt idx="183">
                  <c:v>-7.7997280642534434</c:v>
                </c:pt>
                <c:pt idx="184">
                  <c:v>-7.7336550070151411</c:v>
                </c:pt>
                <c:pt idx="185">
                  <c:v>-7.6626217219991508</c:v>
                </c:pt>
                <c:pt idx="186">
                  <c:v>-7.5828665926391983</c:v>
                </c:pt>
                <c:pt idx="187">
                  <c:v>-7.490866337633963</c:v>
                </c:pt>
                <c:pt idx="188">
                  <c:v>-7.3877661468128775</c:v>
                </c:pt>
                <c:pt idx="189">
                  <c:v>-7.2689158586591507</c:v>
                </c:pt>
                <c:pt idx="190">
                  <c:v>-7.132797511394906</c:v>
                </c:pt>
                <c:pt idx="191">
                  <c:v>-6.9715091636046695</c:v>
                </c:pt>
                <c:pt idx="192">
                  <c:v>-6.775576484713679</c:v>
                </c:pt>
                <c:pt idx="193">
                  <c:v>-6.5411824244708017</c:v>
                </c:pt>
                <c:pt idx="194">
                  <c:v>-6.260531552876226</c:v>
                </c:pt>
                <c:pt idx="195">
                  <c:v>-5.9112509822656607</c:v>
                </c:pt>
                <c:pt idx="196">
                  <c:v>-5.4784074951913206</c:v>
                </c:pt>
                <c:pt idx="197">
                  <c:v>-4.9278906753739156</c:v>
                </c:pt>
                <c:pt idx="198">
                  <c:v>-4.2202150431550427</c:v>
                </c:pt>
                <c:pt idx="199">
                  <c:v>-3.293750789989212</c:v>
                </c:pt>
                <c:pt idx="200">
                  <c:v>-2.0660379605250663</c:v>
                </c:pt>
                <c:pt idx="201">
                  <c:v>-0.43891826078427076</c:v>
                </c:pt>
                <c:pt idx="202">
                  <c:v>1.3775758942696934</c:v>
                </c:pt>
                <c:pt idx="203">
                  <c:v>2.934598763027005</c:v>
                </c:pt>
                <c:pt idx="204">
                  <c:v>4.0602785817205289</c:v>
                </c:pt>
                <c:pt idx="205">
                  <c:v>4.8639079647432553</c:v>
                </c:pt>
                <c:pt idx="206">
                  <c:v>5.463501595562736</c:v>
                </c:pt>
                <c:pt idx="207">
                  <c:v>5.9203599210487736</c:v>
                </c:pt>
                <c:pt idx="208">
                  <c:v>6.2744842118129247</c:v>
                </c:pt>
                <c:pt idx="209">
                  <c:v>6.5626353596858014</c:v>
                </c:pt>
                <c:pt idx="210">
                  <c:v>6.7983032563869807</c:v>
                </c:pt>
                <c:pt idx="211">
                  <c:v>6.9935288871348584</c:v>
                </c:pt>
                <c:pt idx="212">
                  <c:v>7.1545337870152359</c:v>
                </c:pt>
                <c:pt idx="213">
                  <c:v>7.2923588513700466</c:v>
                </c:pt>
                <c:pt idx="214">
                  <c:v>7.4077784694363675</c:v>
                </c:pt>
                <c:pt idx="215">
                  <c:v>7.5056761496416033</c:v>
                </c:pt>
                <c:pt idx="216">
                  <c:v>7.5952188279795756</c:v>
                </c:pt>
                <c:pt idx="217">
                  <c:v>7.6753005296300465</c:v>
                </c:pt>
                <c:pt idx="218">
                  <c:v>7.7394888159020292</c:v>
                </c:pt>
                <c:pt idx="219">
                  <c:v>7.8026775290030654</c:v>
                </c:pt>
                <c:pt idx="220">
                  <c:v>7.857051668158868</c:v>
                </c:pt>
                <c:pt idx="221">
                  <c:v>7.904872401172641</c:v>
                </c:pt>
                <c:pt idx="222">
                  <c:v>7.9553163379015102</c:v>
                </c:pt>
                <c:pt idx="223">
                  <c:v>7.9976895365945291</c:v>
                </c:pt>
                <c:pt idx="224">
                  <c:v>8.0346967507768401</c:v>
                </c:pt>
                <c:pt idx="225">
                  <c:v>8.0726682955112263</c:v>
                </c:pt>
                <c:pt idx="226">
                  <c:v>8.1068220637133486</c:v>
                </c:pt>
                <c:pt idx="227">
                  <c:v>8.1379113975737738</c:v>
                </c:pt>
                <c:pt idx="228">
                  <c:v>8.1616367648501882</c:v>
                </c:pt>
                <c:pt idx="229">
                  <c:v>8.1934187452010381</c:v>
                </c:pt>
                <c:pt idx="230">
                  <c:v>8.2179878232734893</c:v>
                </c:pt>
                <c:pt idx="231">
                  <c:v>8.2418446588420284</c:v>
                </c:pt>
                <c:pt idx="232">
                  <c:v>8.2576276708921696</c:v>
                </c:pt>
                <c:pt idx="233">
                  <c:v>8.2809029345487737</c:v>
                </c:pt>
                <c:pt idx="234">
                  <c:v>8.3043268612117913</c:v>
                </c:pt>
                <c:pt idx="235">
                  <c:v>8.3224303389685854</c:v>
                </c:pt>
                <c:pt idx="236">
                  <c:v>8.3392891203437731</c:v>
                </c:pt>
                <c:pt idx="237">
                  <c:v>8.3560629269377831</c:v>
                </c:pt>
                <c:pt idx="238">
                  <c:v>8.3731015708460372</c:v>
                </c:pt>
                <c:pt idx="239">
                  <c:v>8.3876294944488681</c:v>
                </c:pt>
                <c:pt idx="240">
                  <c:v>8.4005084347532541</c:v>
                </c:pt>
                <c:pt idx="241">
                  <c:v>8.4181450888266038</c:v>
                </c:pt>
                <c:pt idx="242">
                  <c:v>8.4277335273168408</c:v>
                </c:pt>
                <c:pt idx="243">
                  <c:v>8.4395737911992459</c:v>
                </c:pt>
                <c:pt idx="244">
                  <c:v>8.449718122380661</c:v>
                </c:pt>
                <c:pt idx="245">
                  <c:v>8.4589815810308497</c:v>
                </c:pt>
                <c:pt idx="246">
                  <c:v>8.4702256154147637</c:v>
                </c:pt>
                <c:pt idx="247">
                  <c:v>8.4802409803114625</c:v>
                </c:pt>
                <c:pt idx="248">
                  <c:v>8.490963156265094</c:v>
                </c:pt>
                <c:pt idx="249">
                  <c:v>8.4994842662896222</c:v>
                </c:pt>
                <c:pt idx="250">
                  <c:v>8.5081130364793385</c:v>
                </c:pt>
                <c:pt idx="251">
                  <c:v>8.5195769050558958</c:v>
                </c:pt>
                <c:pt idx="252">
                  <c:v>8.5233859829382546</c:v>
                </c:pt>
                <c:pt idx="253">
                  <c:v>8.5352997117457559</c:v>
                </c:pt>
                <c:pt idx="254">
                  <c:v>8.5411253924196693</c:v>
                </c:pt>
                <c:pt idx="255">
                  <c:v>8.5499846021983483</c:v>
                </c:pt>
                <c:pt idx="256">
                  <c:v>8.5587999597619824</c:v>
                </c:pt>
                <c:pt idx="257">
                  <c:v>8.565219368358397</c:v>
                </c:pt>
                <c:pt idx="258">
                  <c:v>8.5708138417088673</c:v>
                </c:pt>
                <c:pt idx="259">
                  <c:v>8.5819422218473118</c:v>
                </c:pt>
                <c:pt idx="260">
                  <c:v>8.5860164980903306</c:v>
                </c:pt>
                <c:pt idx="261">
                  <c:v>8.5923941903814622</c:v>
                </c:pt>
                <c:pt idx="262">
                  <c:v>8.6007494533604234</c:v>
                </c:pt>
                <c:pt idx="263">
                  <c:v>8.6015207504087261</c:v>
                </c:pt>
                <c:pt idx="264">
                  <c:v>8.6053387263929242</c:v>
                </c:pt>
                <c:pt idx="265">
                  <c:v>8.6190962211807065</c:v>
                </c:pt>
                <c:pt idx="266">
                  <c:v>8.6253005023066986</c:v>
                </c:pt>
                <c:pt idx="267">
                  <c:v>8.6257021535498577</c:v>
                </c:pt>
                <c:pt idx="268">
                  <c:v>8.6330019192095744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020-4325-9A24-D00E11ED97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1922816"/>
        <c:axId val="54477392"/>
      </c:scatterChart>
      <c:valAx>
        <c:axId val="551922816"/>
        <c:scaling>
          <c:orientation val="minMax"/>
          <c:max val="10000"/>
          <c:min val="-100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4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2400">
                    <a:solidFill>
                      <a:sysClr val="windowText" lastClr="000000"/>
                    </a:solidFill>
                  </a:rPr>
                  <a:t>Magnetic field (Oe)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4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2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477392"/>
        <c:crosses val="autoZero"/>
        <c:crossBetween val="midCat"/>
        <c:majorUnit val="5000"/>
      </c:valAx>
      <c:valAx>
        <c:axId val="54477392"/>
        <c:scaling>
          <c:orientation val="minMax"/>
          <c:max val="80"/>
          <c:min val="-8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4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2400">
                    <a:solidFill>
                      <a:sysClr val="windowText" lastClr="000000"/>
                    </a:solidFill>
                  </a:rPr>
                  <a:t>Magnetisation (emu/g)</a:t>
                </a:r>
              </a:p>
            </c:rich>
          </c:tx>
          <c:layout>
            <c:manualLayout>
              <c:xMode val="edge"/>
              <c:yMode val="edge"/>
              <c:x val="0"/>
              <c:y val="0.2059713926469318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4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2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1922816"/>
        <c:crosses val="autoZero"/>
        <c:crossBetween val="midCat"/>
        <c:majorUnit val="20"/>
      </c:valAx>
      <c:spPr>
        <a:noFill/>
        <a:ln>
          <a:solidFill>
            <a:schemeClr val="tx1"/>
          </a:solidFill>
          <a:prstDash val="solid"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23744202724957"/>
          <c:y val="3.503574974078949E-2"/>
          <c:w val="0.57726656755426109"/>
          <c:h val="0.82460881468764657"/>
        </c:manualLayout>
      </c:layout>
      <c:scatterChart>
        <c:scatterStyle val="lineMarker"/>
        <c:varyColors val="0"/>
        <c:ser>
          <c:idx val="0"/>
          <c:order val="0"/>
          <c:tx>
            <c:v>Mag</c:v>
          </c:tx>
          <c:spPr>
            <a:ln w="76200" cap="rnd">
              <a:solidFill>
                <a:srgbClr val="FF66FF"/>
              </a:solidFill>
              <a:round/>
            </a:ln>
            <a:effectLst/>
          </c:spPr>
          <c:marker>
            <c:symbol val="none"/>
          </c:marker>
          <c:xVal>
            <c:numRef>
              <c:f>Mag!$B$69:$B$337</c:f>
              <c:numCache>
                <c:formatCode>General</c:formatCode>
                <c:ptCount val="269"/>
                <c:pt idx="0">
                  <c:v>10000.232421875</c:v>
                </c:pt>
                <c:pt idx="1">
                  <c:v>9851.0439453125</c:v>
                </c:pt>
                <c:pt idx="2">
                  <c:v>9701.7822265625</c:v>
                </c:pt>
                <c:pt idx="3">
                  <c:v>9552.5087890625</c:v>
                </c:pt>
                <c:pt idx="4">
                  <c:v>9403.34375</c:v>
                </c:pt>
                <c:pt idx="5">
                  <c:v>9254.021484375</c:v>
                </c:pt>
                <c:pt idx="6">
                  <c:v>9104.7490234375</c:v>
                </c:pt>
                <c:pt idx="7">
                  <c:v>8955.48828125</c:v>
                </c:pt>
                <c:pt idx="8">
                  <c:v>8806.3349609375</c:v>
                </c:pt>
                <c:pt idx="9">
                  <c:v>8657.048828125</c:v>
                </c:pt>
                <c:pt idx="10">
                  <c:v>8507.763671875</c:v>
                </c:pt>
                <c:pt idx="11">
                  <c:v>8358.5029296875</c:v>
                </c:pt>
                <c:pt idx="12">
                  <c:v>8209.216796875</c:v>
                </c:pt>
                <c:pt idx="13">
                  <c:v>8060.076171875</c:v>
                </c:pt>
                <c:pt idx="14">
                  <c:v>7910.64599609375</c:v>
                </c:pt>
                <c:pt idx="15">
                  <c:v>7761.46923828125</c:v>
                </c:pt>
                <c:pt idx="16">
                  <c:v>7612.25537109375</c:v>
                </c:pt>
                <c:pt idx="17">
                  <c:v>7462.89794921875</c:v>
                </c:pt>
                <c:pt idx="18">
                  <c:v>7313.552734375</c:v>
                </c:pt>
                <c:pt idx="19">
                  <c:v>7164.48388671875</c:v>
                </c:pt>
                <c:pt idx="20">
                  <c:v>7015.27099609375</c:v>
                </c:pt>
                <c:pt idx="21">
                  <c:v>6865.86474609375</c:v>
                </c:pt>
                <c:pt idx="22">
                  <c:v>6716.85595703125</c:v>
                </c:pt>
                <c:pt idx="23">
                  <c:v>6567.64306640625</c:v>
                </c:pt>
                <c:pt idx="24">
                  <c:v>6418.1767578125</c:v>
                </c:pt>
                <c:pt idx="25">
                  <c:v>6269.08447265625</c:v>
                </c:pt>
                <c:pt idx="26">
                  <c:v>6119.798828125</c:v>
                </c:pt>
                <c:pt idx="27">
                  <c:v>5970.5859375</c:v>
                </c:pt>
                <c:pt idx="28">
                  <c:v>5821.26416015625</c:v>
                </c:pt>
                <c:pt idx="29">
                  <c:v>5672.01513671875</c:v>
                </c:pt>
                <c:pt idx="30">
                  <c:v>5522.7294921875</c:v>
                </c:pt>
                <c:pt idx="31">
                  <c:v>5373.43212890625</c:v>
                </c:pt>
                <c:pt idx="32">
                  <c:v>5224.30322265625</c:v>
                </c:pt>
                <c:pt idx="33">
                  <c:v>5074.99365234375</c:v>
                </c:pt>
                <c:pt idx="34">
                  <c:v>4925.74462890625</c:v>
                </c:pt>
                <c:pt idx="35">
                  <c:v>4776.36279296875</c:v>
                </c:pt>
                <c:pt idx="36">
                  <c:v>4627.318359375</c:v>
                </c:pt>
                <c:pt idx="37">
                  <c:v>4477.984375</c:v>
                </c:pt>
                <c:pt idx="38">
                  <c:v>4328.5302734375</c:v>
                </c:pt>
                <c:pt idx="39">
                  <c:v>4179.49755859375</c:v>
                </c:pt>
                <c:pt idx="40">
                  <c:v>4030.21240234375</c:v>
                </c:pt>
                <c:pt idx="41">
                  <c:v>3880.85498046875</c:v>
                </c:pt>
                <c:pt idx="42">
                  <c:v>3731.79809570313</c:v>
                </c:pt>
                <c:pt idx="43">
                  <c:v>3582.35620117188</c:v>
                </c:pt>
                <c:pt idx="44">
                  <c:v>3432.95068359375</c:v>
                </c:pt>
                <c:pt idx="45">
                  <c:v>3283.701171875</c:v>
                </c:pt>
                <c:pt idx="46">
                  <c:v>3134.77685546875</c:v>
                </c:pt>
                <c:pt idx="47">
                  <c:v>2985.43139648438</c:v>
                </c:pt>
                <c:pt idx="48">
                  <c:v>2836.19409179687</c:v>
                </c:pt>
                <c:pt idx="49">
                  <c:v>2686.82446289062</c:v>
                </c:pt>
                <c:pt idx="50">
                  <c:v>2537.17797851562</c:v>
                </c:pt>
                <c:pt idx="51">
                  <c:v>2388.39794921875</c:v>
                </c:pt>
                <c:pt idx="52">
                  <c:v>2239.13671875</c:v>
                </c:pt>
                <c:pt idx="53">
                  <c:v>2089.490234375</c:v>
                </c:pt>
                <c:pt idx="54">
                  <c:v>1940.25280761719</c:v>
                </c:pt>
                <c:pt idx="55">
                  <c:v>1791.37683105469</c:v>
                </c:pt>
                <c:pt idx="56">
                  <c:v>1642.03112792969</c:v>
                </c:pt>
                <c:pt idx="57">
                  <c:v>1492.7216796875</c:v>
                </c:pt>
                <c:pt idx="58">
                  <c:v>1343.35205078125</c:v>
                </c:pt>
                <c:pt idx="59">
                  <c:v>1194.27124023438</c:v>
                </c:pt>
                <c:pt idx="60">
                  <c:v>1045.02185058594</c:v>
                </c:pt>
                <c:pt idx="61">
                  <c:v>895.65222167968795</c:v>
                </c:pt>
                <c:pt idx="62">
                  <c:v>746.222412109375</c:v>
                </c:pt>
                <c:pt idx="63">
                  <c:v>597.23791503906295</c:v>
                </c:pt>
                <c:pt idx="64">
                  <c:v>447.88027954101602</c:v>
                </c:pt>
                <c:pt idx="65">
                  <c:v>298.43841552734398</c:v>
                </c:pt>
                <c:pt idx="66">
                  <c:v>149.09283447265599</c:v>
                </c:pt>
                <c:pt idx="67">
                  <c:v>0.21665219962596899</c:v>
                </c:pt>
                <c:pt idx="68">
                  <c:v>-149.09283447265599</c:v>
                </c:pt>
                <c:pt idx="69">
                  <c:v>-298.31805419921898</c:v>
                </c:pt>
                <c:pt idx="70">
                  <c:v>-447.79605102539102</c:v>
                </c:pt>
                <c:pt idx="71">
                  <c:v>-596.87683105468705</c:v>
                </c:pt>
                <c:pt idx="72">
                  <c:v>-746.04187011718705</c:v>
                </c:pt>
                <c:pt idx="73">
                  <c:v>-895.580078125</c:v>
                </c:pt>
                <c:pt idx="74">
                  <c:v>-1044.91357421875</c:v>
                </c:pt>
                <c:pt idx="75">
                  <c:v>-1193.74157714844</c:v>
                </c:pt>
                <c:pt idx="76">
                  <c:v>-1343.4482421875</c:v>
                </c:pt>
                <c:pt idx="77">
                  <c:v>-1492.56518554687</c:v>
                </c:pt>
                <c:pt idx="78">
                  <c:v>-1641.9228515625</c:v>
                </c:pt>
                <c:pt idx="79">
                  <c:v>-1791.00366210938</c:v>
                </c:pt>
                <c:pt idx="80">
                  <c:v>-1940.3251953125</c:v>
                </c:pt>
                <c:pt idx="81">
                  <c:v>-2089.69482421875</c:v>
                </c:pt>
                <c:pt idx="82">
                  <c:v>-2238.7275390625</c:v>
                </c:pt>
                <c:pt idx="83">
                  <c:v>-2388.00073242187</c:v>
                </c:pt>
                <c:pt idx="84">
                  <c:v>-2537.34643554687</c:v>
                </c:pt>
                <c:pt idx="85">
                  <c:v>-2686.94482421875</c:v>
                </c:pt>
                <c:pt idx="86">
                  <c:v>-2835.77270507813</c:v>
                </c:pt>
                <c:pt idx="87">
                  <c:v>-2985.0341796875</c:v>
                </c:pt>
                <c:pt idx="88">
                  <c:v>-3134.63256835937</c:v>
                </c:pt>
                <c:pt idx="89">
                  <c:v>-3283.64111328125</c:v>
                </c:pt>
                <c:pt idx="90">
                  <c:v>-3432.95068359375</c:v>
                </c:pt>
                <c:pt idx="91">
                  <c:v>-3582.27197265625</c:v>
                </c:pt>
                <c:pt idx="92">
                  <c:v>-3731.71362304687</c:v>
                </c:pt>
                <c:pt idx="93">
                  <c:v>-3880.951171875</c:v>
                </c:pt>
                <c:pt idx="94">
                  <c:v>-4030.15258789063</c:v>
                </c:pt>
                <c:pt idx="95">
                  <c:v>-4179.49755859375</c:v>
                </c:pt>
                <c:pt idx="96">
                  <c:v>-4328.783203125</c:v>
                </c:pt>
                <c:pt idx="97">
                  <c:v>-4478.03271484375</c:v>
                </c:pt>
                <c:pt idx="98">
                  <c:v>-4627.34228515625</c:v>
                </c:pt>
                <c:pt idx="99">
                  <c:v>-4776.55517578125</c:v>
                </c:pt>
                <c:pt idx="100">
                  <c:v>-4925.74462890625</c:v>
                </c:pt>
                <c:pt idx="101">
                  <c:v>-5074.861328125</c:v>
                </c:pt>
                <c:pt idx="102">
                  <c:v>-5224.08642578125</c:v>
                </c:pt>
                <c:pt idx="103">
                  <c:v>-5373.38427734375</c:v>
                </c:pt>
                <c:pt idx="104">
                  <c:v>-5522.765625</c:v>
                </c:pt>
                <c:pt idx="105">
                  <c:v>-5672.09912109375</c:v>
                </c:pt>
                <c:pt idx="106">
                  <c:v>-5821.2158203125</c:v>
                </c:pt>
                <c:pt idx="107">
                  <c:v>-5970.59765625</c:v>
                </c:pt>
                <c:pt idx="108">
                  <c:v>-6119.798828125</c:v>
                </c:pt>
                <c:pt idx="109">
                  <c:v>-6269.1083984375</c:v>
                </c:pt>
                <c:pt idx="110">
                  <c:v>-6418.2490234375</c:v>
                </c:pt>
                <c:pt idx="111">
                  <c:v>-6567.3544921875</c:v>
                </c:pt>
                <c:pt idx="112">
                  <c:v>-6716.6875</c:v>
                </c:pt>
                <c:pt idx="113">
                  <c:v>-6866.08154296875</c:v>
                </c:pt>
                <c:pt idx="114">
                  <c:v>-7015.22216796875</c:v>
                </c:pt>
                <c:pt idx="115">
                  <c:v>-7164.568359375</c:v>
                </c:pt>
                <c:pt idx="116">
                  <c:v>-7313.78125</c:v>
                </c:pt>
                <c:pt idx="117">
                  <c:v>-7462.92236328125</c:v>
                </c:pt>
                <c:pt idx="118">
                  <c:v>-7612.23193359375</c:v>
                </c:pt>
                <c:pt idx="119">
                  <c:v>-7761.6015625</c:v>
                </c:pt>
                <c:pt idx="120">
                  <c:v>-7910.7421875</c:v>
                </c:pt>
                <c:pt idx="121">
                  <c:v>-8060.0517578125</c:v>
                </c:pt>
                <c:pt idx="122">
                  <c:v>-8209.4462890625</c:v>
                </c:pt>
                <c:pt idx="123">
                  <c:v>-8358.6708984375</c:v>
                </c:pt>
                <c:pt idx="124">
                  <c:v>-8507.8720703125</c:v>
                </c:pt>
                <c:pt idx="125">
                  <c:v>-8657.1455078125</c:v>
                </c:pt>
                <c:pt idx="126">
                  <c:v>-8806.322265625</c:v>
                </c:pt>
                <c:pt idx="127">
                  <c:v>-8955.4638671875</c:v>
                </c:pt>
                <c:pt idx="128">
                  <c:v>-9104.857421875</c:v>
                </c:pt>
                <c:pt idx="129">
                  <c:v>-9253.92578125</c:v>
                </c:pt>
                <c:pt idx="130">
                  <c:v>-9403.416015625</c:v>
                </c:pt>
                <c:pt idx="131">
                  <c:v>-9552.677734375</c:v>
                </c:pt>
                <c:pt idx="132">
                  <c:v>-9701.962890625</c:v>
                </c:pt>
                <c:pt idx="133">
                  <c:v>-9851.1875</c:v>
                </c:pt>
                <c:pt idx="134">
                  <c:v>-10000.4736328125</c:v>
                </c:pt>
                <c:pt idx="135">
                  <c:v>-9851.1162109375</c:v>
                </c:pt>
                <c:pt idx="136">
                  <c:v>-9701.806640625</c:v>
                </c:pt>
                <c:pt idx="137">
                  <c:v>-9552.5087890625</c:v>
                </c:pt>
                <c:pt idx="138">
                  <c:v>-9403.2470703125</c:v>
                </c:pt>
                <c:pt idx="139">
                  <c:v>-9253.998046875</c:v>
                </c:pt>
                <c:pt idx="140">
                  <c:v>-9104.6884765625</c:v>
                </c:pt>
                <c:pt idx="141">
                  <c:v>-8955.4150390625</c:v>
                </c:pt>
                <c:pt idx="142">
                  <c:v>-8806.2138671875</c:v>
                </c:pt>
                <c:pt idx="143">
                  <c:v>-8656.953125</c:v>
                </c:pt>
                <c:pt idx="144">
                  <c:v>-8507.69140625</c:v>
                </c:pt>
                <c:pt idx="145">
                  <c:v>-8358.478515625</c:v>
                </c:pt>
                <c:pt idx="146">
                  <c:v>-8209.3017578125</c:v>
                </c:pt>
                <c:pt idx="147">
                  <c:v>-8059.8466796875</c:v>
                </c:pt>
                <c:pt idx="148">
                  <c:v>-7910.6103515625</c:v>
                </c:pt>
                <c:pt idx="149">
                  <c:v>-7761.69775390625</c:v>
                </c:pt>
                <c:pt idx="150">
                  <c:v>-7612.123046875</c:v>
                </c:pt>
                <c:pt idx="151">
                  <c:v>-7462.89794921875</c:v>
                </c:pt>
                <c:pt idx="152">
                  <c:v>-7313.7451171875</c:v>
                </c:pt>
                <c:pt idx="153">
                  <c:v>-7164.435546875</c:v>
                </c:pt>
                <c:pt idx="154">
                  <c:v>-7015.36669921875</c:v>
                </c:pt>
                <c:pt idx="155">
                  <c:v>-6866.00927734375</c:v>
                </c:pt>
                <c:pt idx="156">
                  <c:v>-6716.72412109375</c:v>
                </c:pt>
                <c:pt idx="157">
                  <c:v>-6567.3544921875</c:v>
                </c:pt>
                <c:pt idx="158">
                  <c:v>-6418.3818359375</c:v>
                </c:pt>
                <c:pt idx="159">
                  <c:v>-6269.09619140625</c:v>
                </c:pt>
                <c:pt idx="160">
                  <c:v>-6119.88330078125</c:v>
                </c:pt>
                <c:pt idx="161">
                  <c:v>-5970.59765625</c:v>
                </c:pt>
                <c:pt idx="162">
                  <c:v>-5821.0234375</c:v>
                </c:pt>
                <c:pt idx="163">
                  <c:v>-5671.88232421875</c:v>
                </c:pt>
                <c:pt idx="164">
                  <c:v>-5522.7294921875</c:v>
                </c:pt>
                <c:pt idx="165">
                  <c:v>-5373.43212890625</c:v>
                </c:pt>
                <c:pt idx="166">
                  <c:v>-5224.19482421875</c:v>
                </c:pt>
                <c:pt idx="167">
                  <c:v>-5074.8251953125</c:v>
                </c:pt>
                <c:pt idx="168">
                  <c:v>-4925.587890625</c:v>
                </c:pt>
                <c:pt idx="169">
                  <c:v>-4776.470703125</c:v>
                </c:pt>
                <c:pt idx="170">
                  <c:v>-4627.2578125</c:v>
                </c:pt>
                <c:pt idx="171">
                  <c:v>-4477.96044921875</c:v>
                </c:pt>
                <c:pt idx="172">
                  <c:v>-4328.5302734375</c:v>
                </c:pt>
                <c:pt idx="173">
                  <c:v>-4179.41357421875</c:v>
                </c:pt>
                <c:pt idx="174">
                  <c:v>-4030.2607421875</c:v>
                </c:pt>
                <c:pt idx="175">
                  <c:v>-3880.99926757812</c:v>
                </c:pt>
                <c:pt idx="176">
                  <c:v>-3731.78637695313</c:v>
                </c:pt>
                <c:pt idx="177">
                  <c:v>-3582.39233398438</c:v>
                </c:pt>
                <c:pt idx="178">
                  <c:v>-3433.15502929687</c:v>
                </c:pt>
                <c:pt idx="179">
                  <c:v>-3283.86962890625</c:v>
                </c:pt>
                <c:pt idx="180">
                  <c:v>-3134.71655273438</c:v>
                </c:pt>
                <c:pt idx="181">
                  <c:v>-2985.43139648438</c:v>
                </c:pt>
                <c:pt idx="182">
                  <c:v>-2836.00146484375</c:v>
                </c:pt>
                <c:pt idx="183">
                  <c:v>-2686.87255859375</c:v>
                </c:pt>
                <c:pt idx="184">
                  <c:v>-2537.56298828125</c:v>
                </c:pt>
                <c:pt idx="185">
                  <c:v>-2388.42211914062</c:v>
                </c:pt>
                <c:pt idx="186">
                  <c:v>-2239.11254882813</c:v>
                </c:pt>
                <c:pt idx="187">
                  <c:v>-2089.63452148438</c:v>
                </c:pt>
                <c:pt idx="188">
                  <c:v>-1940.7705078125</c:v>
                </c:pt>
                <c:pt idx="189">
                  <c:v>-1791.40075683594</c:v>
                </c:pt>
                <c:pt idx="190">
                  <c:v>-1642.01916503906</c:v>
                </c:pt>
                <c:pt idx="191">
                  <c:v>-1492.61328125</c:v>
                </c:pt>
                <c:pt idx="192">
                  <c:v>-1343.53259277344</c:v>
                </c:pt>
                <c:pt idx="193">
                  <c:v>-1194.47583007812</c:v>
                </c:pt>
                <c:pt idx="194">
                  <c:v>-1045.02185058594</c:v>
                </c:pt>
                <c:pt idx="195">
                  <c:v>-895.96514892578102</c:v>
                </c:pt>
                <c:pt idx="196">
                  <c:v>-746.37890625</c:v>
                </c:pt>
                <c:pt idx="197">
                  <c:v>-597.1416015625</c:v>
                </c:pt>
                <c:pt idx="198">
                  <c:v>-447.92840576171898</c:v>
                </c:pt>
                <c:pt idx="199">
                  <c:v>-298.71524047851602</c:v>
                </c:pt>
                <c:pt idx="200">
                  <c:v>-149.42984008789099</c:v>
                </c:pt>
                <c:pt idx="201">
                  <c:v>-0.240724667906761</c:v>
                </c:pt>
                <c:pt idx="202">
                  <c:v>149.11689758300801</c:v>
                </c:pt>
                <c:pt idx="203">
                  <c:v>298.42639160156199</c:v>
                </c:pt>
                <c:pt idx="204">
                  <c:v>447.80807495117199</c:v>
                </c:pt>
                <c:pt idx="205">
                  <c:v>596.86480712890602</c:v>
                </c:pt>
                <c:pt idx="206">
                  <c:v>746.11413574218795</c:v>
                </c:pt>
                <c:pt idx="207">
                  <c:v>895.580078125</c:v>
                </c:pt>
                <c:pt idx="208">
                  <c:v>1044.93762207031</c:v>
                </c:pt>
                <c:pt idx="209">
                  <c:v>1193.89807128906</c:v>
                </c:pt>
                <c:pt idx="210">
                  <c:v>1343.42431640625</c:v>
                </c:pt>
                <c:pt idx="211">
                  <c:v>1492.78186035156</c:v>
                </c:pt>
                <c:pt idx="212">
                  <c:v>1642.11547851562</c:v>
                </c:pt>
                <c:pt idx="213">
                  <c:v>1790.94348144531</c:v>
                </c:pt>
                <c:pt idx="214">
                  <c:v>1940.2890625</c:v>
                </c:pt>
                <c:pt idx="215">
                  <c:v>2089.55053710938</c:v>
                </c:pt>
                <c:pt idx="216">
                  <c:v>2238.83569335938</c:v>
                </c:pt>
                <c:pt idx="217">
                  <c:v>2388.01293945313</c:v>
                </c:pt>
                <c:pt idx="218">
                  <c:v>2537.2861328125</c:v>
                </c:pt>
                <c:pt idx="219">
                  <c:v>2686.88452148438</c:v>
                </c:pt>
                <c:pt idx="220">
                  <c:v>2835.88110351562</c:v>
                </c:pt>
                <c:pt idx="221">
                  <c:v>2985.20263671875</c:v>
                </c:pt>
                <c:pt idx="222">
                  <c:v>3134.59643554687</c:v>
                </c:pt>
                <c:pt idx="223">
                  <c:v>3283.61669921875</c:v>
                </c:pt>
                <c:pt idx="224">
                  <c:v>3432.89038085937</c:v>
                </c:pt>
                <c:pt idx="225">
                  <c:v>3582.39233398438</c:v>
                </c:pt>
                <c:pt idx="226">
                  <c:v>3731.65380859375</c:v>
                </c:pt>
                <c:pt idx="227">
                  <c:v>3880.92724609375</c:v>
                </c:pt>
                <c:pt idx="228">
                  <c:v>4029.98388671875</c:v>
                </c:pt>
                <c:pt idx="229">
                  <c:v>4179.44970703125</c:v>
                </c:pt>
                <c:pt idx="230">
                  <c:v>4328.783203125</c:v>
                </c:pt>
                <c:pt idx="231">
                  <c:v>4478.06884765625</c:v>
                </c:pt>
                <c:pt idx="232">
                  <c:v>4627.185546875</c:v>
                </c:pt>
                <c:pt idx="233">
                  <c:v>4776.51904296875</c:v>
                </c:pt>
                <c:pt idx="234">
                  <c:v>4925.74462890625</c:v>
                </c:pt>
                <c:pt idx="235">
                  <c:v>5074.873046875</c:v>
                </c:pt>
                <c:pt idx="236">
                  <c:v>5224.0625</c:v>
                </c:pt>
                <c:pt idx="237">
                  <c:v>5373.32373046875</c:v>
                </c:pt>
                <c:pt idx="238">
                  <c:v>5522.837890625</c:v>
                </c:pt>
                <c:pt idx="239">
                  <c:v>5671.822265625</c:v>
                </c:pt>
                <c:pt idx="240">
                  <c:v>5821.1796875</c:v>
                </c:pt>
                <c:pt idx="241">
                  <c:v>5970.34521484375</c:v>
                </c:pt>
                <c:pt idx="242">
                  <c:v>6119.78662109375</c:v>
                </c:pt>
                <c:pt idx="243">
                  <c:v>6269.03662109375</c:v>
                </c:pt>
                <c:pt idx="244">
                  <c:v>6418.21337890625</c:v>
                </c:pt>
                <c:pt idx="245">
                  <c:v>6567.42626953125</c:v>
                </c:pt>
                <c:pt idx="246">
                  <c:v>6716.748046875</c:v>
                </c:pt>
                <c:pt idx="247">
                  <c:v>6866.10546875</c:v>
                </c:pt>
                <c:pt idx="248">
                  <c:v>7015.2587890625</c:v>
                </c:pt>
                <c:pt idx="249">
                  <c:v>7164.44775390625</c:v>
                </c:pt>
                <c:pt idx="250">
                  <c:v>7313.86572265625</c:v>
                </c:pt>
                <c:pt idx="251">
                  <c:v>7463.17529296875</c:v>
                </c:pt>
                <c:pt idx="252">
                  <c:v>7612.123046875</c:v>
                </c:pt>
                <c:pt idx="253">
                  <c:v>7761.6494140625</c:v>
                </c:pt>
                <c:pt idx="254">
                  <c:v>7910.62255859375</c:v>
                </c:pt>
                <c:pt idx="255">
                  <c:v>8059.919921875</c:v>
                </c:pt>
                <c:pt idx="256">
                  <c:v>8209.193359375</c:v>
                </c:pt>
                <c:pt idx="257">
                  <c:v>8358.41796875</c:v>
                </c:pt>
                <c:pt idx="258">
                  <c:v>8507.763671875</c:v>
                </c:pt>
                <c:pt idx="259">
                  <c:v>8656.9169921875</c:v>
                </c:pt>
                <c:pt idx="260">
                  <c:v>8806.3466796875</c:v>
                </c:pt>
                <c:pt idx="261">
                  <c:v>8955.51171875</c:v>
                </c:pt>
                <c:pt idx="262">
                  <c:v>9104.6884765625</c:v>
                </c:pt>
                <c:pt idx="263">
                  <c:v>9254.0341796875</c:v>
                </c:pt>
                <c:pt idx="264">
                  <c:v>9403.1748046875</c:v>
                </c:pt>
                <c:pt idx="265">
                  <c:v>9552.556640625</c:v>
                </c:pt>
                <c:pt idx="266">
                  <c:v>9701.7939453125</c:v>
                </c:pt>
                <c:pt idx="267">
                  <c:v>9850.982421875</c:v>
                </c:pt>
                <c:pt idx="268">
                  <c:v>10000.3291015625</c:v>
                </c:pt>
              </c:numCache>
            </c:numRef>
          </c:xVal>
          <c:yVal>
            <c:numRef>
              <c:f>Mag!$D$69:$D$337</c:f>
              <c:numCache>
                <c:formatCode>General</c:formatCode>
                <c:ptCount val="269"/>
                <c:pt idx="0">
                  <c:v>75.687462722540758</c:v>
                </c:pt>
                <c:pt idx="1">
                  <c:v>75.672114237010319</c:v>
                </c:pt>
                <c:pt idx="2">
                  <c:v>75.568510722615216</c:v>
                </c:pt>
                <c:pt idx="3">
                  <c:v>75.515350172838041</c:v>
                </c:pt>
                <c:pt idx="4">
                  <c:v>75.433290149566858</c:v>
                </c:pt>
                <c:pt idx="5">
                  <c:v>75.367317317983165</c:v>
                </c:pt>
                <c:pt idx="6">
                  <c:v>75.307787122384781</c:v>
                </c:pt>
                <c:pt idx="7">
                  <c:v>75.104582031828258</c:v>
                </c:pt>
                <c:pt idx="8">
                  <c:v>75.159252300146733</c:v>
                </c:pt>
                <c:pt idx="9">
                  <c:v>75.084784074504356</c:v>
                </c:pt>
                <c:pt idx="10">
                  <c:v>75.018749337347288</c:v>
                </c:pt>
                <c:pt idx="11">
                  <c:v>74.926910762678801</c:v>
                </c:pt>
                <c:pt idx="12">
                  <c:v>74.852406310381525</c:v>
                </c:pt>
                <c:pt idx="13">
                  <c:v>74.746038995402714</c:v>
                </c:pt>
                <c:pt idx="14">
                  <c:v>74.658624585832612</c:v>
                </c:pt>
                <c:pt idx="15">
                  <c:v>74.613759709209248</c:v>
                </c:pt>
                <c:pt idx="16">
                  <c:v>74.49779444079239</c:v>
                </c:pt>
                <c:pt idx="17">
                  <c:v>74.406790070060325</c:v>
                </c:pt>
                <c:pt idx="18">
                  <c:v>74.31608243819673</c:v>
                </c:pt>
                <c:pt idx="19">
                  <c:v>74.226206067210327</c:v>
                </c:pt>
                <c:pt idx="20">
                  <c:v>74.101017780418488</c:v>
                </c:pt>
                <c:pt idx="21">
                  <c:v>74.000421264316842</c:v>
                </c:pt>
                <c:pt idx="22">
                  <c:v>73.878720468814677</c:v>
                </c:pt>
                <c:pt idx="23">
                  <c:v>73.73645310305001</c:v>
                </c:pt>
                <c:pt idx="24">
                  <c:v>73.632373627848906</c:v>
                </c:pt>
                <c:pt idx="25">
                  <c:v>73.497607288201095</c:v>
                </c:pt>
                <c:pt idx="26">
                  <c:v>73.382843156978254</c:v>
                </c:pt>
                <c:pt idx="27">
                  <c:v>73.255319382276085</c:v>
                </c:pt>
                <c:pt idx="28">
                  <c:v>73.094798374347278</c:v>
                </c:pt>
                <c:pt idx="29">
                  <c:v>72.919424964767941</c:v>
                </c:pt>
                <c:pt idx="30">
                  <c:v>72.788701770000003</c:v>
                </c:pt>
                <c:pt idx="31">
                  <c:v>72.603226596958152</c:v>
                </c:pt>
                <c:pt idx="32">
                  <c:v>72.436737944616311</c:v>
                </c:pt>
                <c:pt idx="33">
                  <c:v>72.21128536345978</c:v>
                </c:pt>
                <c:pt idx="34">
                  <c:v>72.03957522383098</c:v>
                </c:pt>
                <c:pt idx="35">
                  <c:v>71.841841606287502</c:v>
                </c:pt>
                <c:pt idx="36">
                  <c:v>71.624543713463041</c:v>
                </c:pt>
                <c:pt idx="37">
                  <c:v>71.383175237432056</c:v>
                </c:pt>
                <c:pt idx="38">
                  <c:v>71.152017290839666</c:v>
                </c:pt>
                <c:pt idx="39">
                  <c:v>70.877489609267386</c:v>
                </c:pt>
                <c:pt idx="40">
                  <c:v>70.614476606333142</c:v>
                </c:pt>
                <c:pt idx="41">
                  <c:v>70.317934527757075</c:v>
                </c:pt>
                <c:pt idx="42">
                  <c:v>70.006396122177179</c:v>
                </c:pt>
                <c:pt idx="43">
                  <c:v>69.6836819214125</c:v>
                </c:pt>
                <c:pt idx="44">
                  <c:v>69.227993584692925</c:v>
                </c:pt>
                <c:pt idx="45">
                  <c:v>68.925128829291296</c:v>
                </c:pt>
                <c:pt idx="46">
                  <c:v>68.487619915412509</c:v>
                </c:pt>
                <c:pt idx="47">
                  <c:v>68.044759331307063</c:v>
                </c:pt>
                <c:pt idx="48">
                  <c:v>67.546760450573913</c:v>
                </c:pt>
                <c:pt idx="49">
                  <c:v>67.006409328349463</c:v>
                </c:pt>
                <c:pt idx="50">
                  <c:v>66.402196595490224</c:v>
                </c:pt>
                <c:pt idx="51">
                  <c:v>65.737255120355982</c:v>
                </c:pt>
                <c:pt idx="52">
                  <c:v>65.031430554283702</c:v>
                </c:pt>
                <c:pt idx="53">
                  <c:v>64.191342202345652</c:v>
                </c:pt>
                <c:pt idx="54">
                  <c:v>63.171019413411415</c:v>
                </c:pt>
                <c:pt idx="55">
                  <c:v>62.215545141302179</c:v>
                </c:pt>
                <c:pt idx="56">
                  <c:v>61.003822773359246</c:v>
                </c:pt>
                <c:pt idx="57">
                  <c:v>59.580729281679353</c:v>
                </c:pt>
                <c:pt idx="58">
                  <c:v>57.939255137211411</c:v>
                </c:pt>
                <c:pt idx="59">
                  <c:v>55.976283948490753</c:v>
                </c:pt>
                <c:pt idx="60">
                  <c:v>53.609985937407608</c:v>
                </c:pt>
                <c:pt idx="61">
                  <c:v>50.688431497187935</c:v>
                </c:pt>
                <c:pt idx="62">
                  <c:v>47.062741892643587</c:v>
                </c:pt>
                <c:pt idx="63">
                  <c:v>42.428033835158864</c:v>
                </c:pt>
                <c:pt idx="64">
                  <c:v>36.400867396044887</c:v>
                </c:pt>
                <c:pt idx="65">
                  <c:v>28.321947277272393</c:v>
                </c:pt>
                <c:pt idx="66">
                  <c:v>17.405008184256033</c:v>
                </c:pt>
                <c:pt idx="67">
                  <c:v>3.0554492024771847</c:v>
                </c:pt>
                <c:pt idx="68">
                  <c:v>-12.46408651935886</c:v>
                </c:pt>
                <c:pt idx="69">
                  <c:v>-26.00012787699951</c:v>
                </c:pt>
                <c:pt idx="70">
                  <c:v>-35.848198760361903</c:v>
                </c:pt>
                <c:pt idx="71">
                  <c:v>-42.686191416452118</c:v>
                </c:pt>
                <c:pt idx="72">
                  <c:v>-47.548194326695601</c:v>
                </c:pt>
                <c:pt idx="73">
                  <c:v>-51.224115818945656</c:v>
                </c:pt>
                <c:pt idx="74">
                  <c:v>-54.092385773426088</c:v>
                </c:pt>
                <c:pt idx="75">
                  <c:v>-56.405404669045112</c:v>
                </c:pt>
                <c:pt idx="76">
                  <c:v>-58.317252628999462</c:v>
                </c:pt>
                <c:pt idx="77">
                  <c:v>-59.940207947444016</c:v>
                </c:pt>
                <c:pt idx="78">
                  <c:v>-61.276650151171744</c:v>
                </c:pt>
                <c:pt idx="79">
                  <c:v>-62.440139431445104</c:v>
                </c:pt>
                <c:pt idx="80">
                  <c:v>-63.477440899260323</c:v>
                </c:pt>
                <c:pt idx="81">
                  <c:v>-64.357033383760879</c:v>
                </c:pt>
                <c:pt idx="82">
                  <c:v>-65.168454230039131</c:v>
                </c:pt>
                <c:pt idx="83">
                  <c:v>-65.886690573110869</c:v>
                </c:pt>
                <c:pt idx="84">
                  <c:v>-66.50169435073532</c:v>
                </c:pt>
                <c:pt idx="85">
                  <c:v>-67.082958924414143</c:v>
                </c:pt>
                <c:pt idx="86">
                  <c:v>-67.613561587883694</c:v>
                </c:pt>
                <c:pt idx="87">
                  <c:v>-68.089871622326626</c:v>
                </c:pt>
                <c:pt idx="88">
                  <c:v>-68.532086396270657</c:v>
                </c:pt>
                <c:pt idx="89">
                  <c:v>-68.943773925272822</c:v>
                </c:pt>
                <c:pt idx="90">
                  <c:v>-69.294983795841304</c:v>
                </c:pt>
                <c:pt idx="91">
                  <c:v>-69.676300937240754</c:v>
                </c:pt>
                <c:pt idx="92">
                  <c:v>-70.006701729055976</c:v>
                </c:pt>
                <c:pt idx="93">
                  <c:v>-70.305034627042389</c:v>
                </c:pt>
                <c:pt idx="94">
                  <c:v>-70.598463788291298</c:v>
                </c:pt>
                <c:pt idx="95">
                  <c:v>-70.852964179868479</c:v>
                </c:pt>
                <c:pt idx="96">
                  <c:v>-71.076767695082609</c:v>
                </c:pt>
                <c:pt idx="97">
                  <c:v>-71.343127825742386</c:v>
                </c:pt>
                <c:pt idx="98">
                  <c:v>-71.572364251613578</c:v>
                </c:pt>
                <c:pt idx="99">
                  <c:v>-71.806249861880431</c:v>
                </c:pt>
                <c:pt idx="100">
                  <c:v>-71.983108287604892</c:v>
                </c:pt>
                <c:pt idx="101">
                  <c:v>-72.196299448338053</c:v>
                </c:pt>
                <c:pt idx="102">
                  <c:v>-72.364818812003264</c:v>
                </c:pt>
                <c:pt idx="103">
                  <c:v>-72.543624066803261</c:v>
                </c:pt>
                <c:pt idx="104">
                  <c:v>-72.705338254351631</c:v>
                </c:pt>
                <c:pt idx="105">
                  <c:v>-72.877006245974997</c:v>
                </c:pt>
                <c:pt idx="106">
                  <c:v>-73.012989491473917</c:v>
                </c:pt>
                <c:pt idx="107">
                  <c:v>-73.161447671074995</c:v>
                </c:pt>
                <c:pt idx="108">
                  <c:v>-73.287489689608705</c:v>
                </c:pt>
                <c:pt idx="109">
                  <c:v>-73.413081786196202</c:v>
                </c:pt>
                <c:pt idx="110">
                  <c:v>-73.549491711386409</c:v>
                </c:pt>
                <c:pt idx="111">
                  <c:v>-73.657998295500548</c:v>
                </c:pt>
                <c:pt idx="112">
                  <c:v>-73.781791875564679</c:v>
                </c:pt>
                <c:pt idx="113">
                  <c:v>-73.901854477308703</c:v>
                </c:pt>
                <c:pt idx="114">
                  <c:v>-74.06529201186467</c:v>
                </c:pt>
                <c:pt idx="115">
                  <c:v>-74.116990058567936</c:v>
                </c:pt>
                <c:pt idx="116">
                  <c:v>-74.213324766107604</c:v>
                </c:pt>
                <c:pt idx="117">
                  <c:v>-74.286040909068475</c:v>
                </c:pt>
                <c:pt idx="118">
                  <c:v>-74.400418278608697</c:v>
                </c:pt>
                <c:pt idx="119">
                  <c:v>-74.501316636396737</c:v>
                </c:pt>
                <c:pt idx="120">
                  <c:v>-74.586037418845663</c:v>
                </c:pt>
                <c:pt idx="121">
                  <c:v>-74.677499169119571</c:v>
                </c:pt>
                <c:pt idx="122">
                  <c:v>-74.742466845948371</c:v>
                </c:pt>
                <c:pt idx="123">
                  <c:v>-74.813253117549451</c:v>
                </c:pt>
                <c:pt idx="124">
                  <c:v>-74.941644657557617</c:v>
                </c:pt>
                <c:pt idx="125">
                  <c:v>-74.978973733944017</c:v>
                </c:pt>
                <c:pt idx="126">
                  <c:v>-75.063066686286959</c:v>
                </c:pt>
                <c:pt idx="127">
                  <c:v>-75.131582737261951</c:v>
                </c:pt>
                <c:pt idx="128">
                  <c:v>-75.209991871111413</c:v>
                </c:pt>
                <c:pt idx="129">
                  <c:v>-75.251150337417386</c:v>
                </c:pt>
                <c:pt idx="130">
                  <c:v>-75.362586401552718</c:v>
                </c:pt>
                <c:pt idx="131">
                  <c:v>-75.383470917495117</c:v>
                </c:pt>
                <c:pt idx="132">
                  <c:v>-75.42693705568152</c:v>
                </c:pt>
                <c:pt idx="133">
                  <c:v>-75.524839083426087</c:v>
                </c:pt>
                <c:pt idx="134">
                  <c:v>-75.580560925422276</c:v>
                </c:pt>
                <c:pt idx="135">
                  <c:v>-75.515782838710322</c:v>
                </c:pt>
                <c:pt idx="136">
                  <c:v>-75.454259411579898</c:v>
                </c:pt>
                <c:pt idx="137">
                  <c:v>-75.367704277072818</c:v>
                </c:pt>
                <c:pt idx="138">
                  <c:v>-75.318951863708691</c:v>
                </c:pt>
                <c:pt idx="139">
                  <c:v>-75.268286538369026</c:v>
                </c:pt>
                <c:pt idx="140">
                  <c:v>-75.214940385589131</c:v>
                </c:pt>
                <c:pt idx="141">
                  <c:v>-75.117904998534783</c:v>
                </c:pt>
                <c:pt idx="142">
                  <c:v>-75.040399988063584</c:v>
                </c:pt>
                <c:pt idx="143">
                  <c:v>-74.981677972903256</c:v>
                </c:pt>
                <c:pt idx="144">
                  <c:v>-74.908632627115765</c:v>
                </c:pt>
                <c:pt idx="145">
                  <c:v>-74.826675760651625</c:v>
                </c:pt>
                <c:pt idx="146">
                  <c:v>-74.736367360529883</c:v>
                </c:pt>
                <c:pt idx="147">
                  <c:v>-74.654666793121208</c:v>
                </c:pt>
                <c:pt idx="148">
                  <c:v>-74.570015904354349</c:v>
                </c:pt>
                <c:pt idx="149">
                  <c:v>-74.470373098823373</c:v>
                </c:pt>
                <c:pt idx="150">
                  <c:v>-74.3948065595212</c:v>
                </c:pt>
                <c:pt idx="151">
                  <c:v>-74.285428017844566</c:v>
                </c:pt>
                <c:pt idx="152">
                  <c:v>-74.202881790273921</c:v>
                </c:pt>
                <c:pt idx="153">
                  <c:v>-74.100879422872836</c:v>
                </c:pt>
                <c:pt idx="154">
                  <c:v>-73.988904692005434</c:v>
                </c:pt>
                <c:pt idx="155">
                  <c:v>-73.873762955700002</c:v>
                </c:pt>
                <c:pt idx="156">
                  <c:v>-73.733633958566841</c:v>
                </c:pt>
                <c:pt idx="157">
                  <c:v>-73.646925462908698</c:v>
                </c:pt>
                <c:pt idx="158">
                  <c:v>-73.512259085761414</c:v>
                </c:pt>
                <c:pt idx="159">
                  <c:v>-73.324275459771741</c:v>
                </c:pt>
                <c:pt idx="160">
                  <c:v>-73.265551286619569</c:v>
                </c:pt>
                <c:pt idx="161">
                  <c:v>-73.133037969631516</c:v>
                </c:pt>
                <c:pt idx="162">
                  <c:v>-72.990957841810868</c:v>
                </c:pt>
                <c:pt idx="163">
                  <c:v>-72.839054743896739</c:v>
                </c:pt>
                <c:pt idx="164">
                  <c:v>-72.691581730513036</c:v>
                </c:pt>
                <c:pt idx="165">
                  <c:v>-72.509765745547284</c:v>
                </c:pt>
                <c:pt idx="166">
                  <c:v>-72.326747221828811</c:v>
                </c:pt>
                <c:pt idx="167">
                  <c:v>-72.156168460184247</c:v>
                </c:pt>
                <c:pt idx="168">
                  <c:v>-71.957068590586957</c:v>
                </c:pt>
                <c:pt idx="169">
                  <c:v>-71.730358015194014</c:v>
                </c:pt>
                <c:pt idx="170">
                  <c:v>-71.537879248938594</c:v>
                </c:pt>
                <c:pt idx="171">
                  <c:v>-71.29087049820707</c:v>
                </c:pt>
                <c:pt idx="172">
                  <c:v>-71.048836252907066</c:v>
                </c:pt>
                <c:pt idx="173">
                  <c:v>-70.816778667467943</c:v>
                </c:pt>
                <c:pt idx="174">
                  <c:v>-70.520819470991853</c:v>
                </c:pt>
                <c:pt idx="175">
                  <c:v>-70.2412025062212</c:v>
                </c:pt>
                <c:pt idx="176">
                  <c:v>-69.923819147806526</c:v>
                </c:pt>
                <c:pt idx="177">
                  <c:v>-69.599892904220653</c:v>
                </c:pt>
                <c:pt idx="178">
                  <c:v>-69.227251359749459</c:v>
                </c:pt>
                <c:pt idx="179">
                  <c:v>-68.885199631766298</c:v>
                </c:pt>
                <c:pt idx="180">
                  <c:v>-68.462954243223365</c:v>
                </c:pt>
                <c:pt idx="181">
                  <c:v>-67.872984452116299</c:v>
                </c:pt>
                <c:pt idx="182">
                  <c:v>-67.491205626639669</c:v>
                </c:pt>
                <c:pt idx="183">
                  <c:v>-66.948721237263044</c:v>
                </c:pt>
                <c:pt idx="184">
                  <c:v>-66.361615483048908</c:v>
                </c:pt>
                <c:pt idx="185">
                  <c:v>-65.704742946663046</c:v>
                </c:pt>
                <c:pt idx="186">
                  <c:v>-64.966680480635873</c:v>
                </c:pt>
                <c:pt idx="187">
                  <c:v>-64.150415072095655</c:v>
                </c:pt>
                <c:pt idx="188">
                  <c:v>-63.231923109964669</c:v>
                </c:pt>
                <c:pt idx="189">
                  <c:v>-62.193302710595106</c:v>
                </c:pt>
                <c:pt idx="190">
                  <c:v>-60.98305583004403</c:v>
                </c:pt>
                <c:pt idx="191">
                  <c:v>-59.591436532663593</c:v>
                </c:pt>
                <c:pt idx="192">
                  <c:v>-57.961321878026091</c:v>
                </c:pt>
                <c:pt idx="193">
                  <c:v>-55.930634047758154</c:v>
                </c:pt>
                <c:pt idx="194">
                  <c:v>-53.662802148164459</c:v>
                </c:pt>
                <c:pt idx="195">
                  <c:v>-50.791967963752391</c:v>
                </c:pt>
                <c:pt idx="196">
                  <c:v>-47.20891546931886</c:v>
                </c:pt>
                <c:pt idx="197">
                  <c:v>-42.633200757293856</c:v>
                </c:pt>
                <c:pt idx="198">
                  <c:v>-36.649435015769569</c:v>
                </c:pt>
                <c:pt idx="199">
                  <c:v>-28.644780394519181</c:v>
                </c:pt>
                <c:pt idx="200">
                  <c:v>-17.719097580014296</c:v>
                </c:pt>
                <c:pt idx="201">
                  <c:v>-3.3378938704146632</c:v>
                </c:pt>
                <c:pt idx="202">
                  <c:v>12.312034204611956</c:v>
                </c:pt>
                <c:pt idx="203">
                  <c:v>25.97765048645886</c:v>
                </c:pt>
                <c:pt idx="204">
                  <c:v>35.885507483843803</c:v>
                </c:pt>
                <c:pt idx="205">
                  <c:v>42.700382031181249</c:v>
                </c:pt>
                <c:pt idx="206">
                  <c:v>47.586249011088697</c:v>
                </c:pt>
                <c:pt idx="207">
                  <c:v>51.266525989648258</c:v>
                </c:pt>
                <c:pt idx="208">
                  <c:v>54.150345515591738</c:v>
                </c:pt>
                <c:pt idx="209">
                  <c:v>56.462547738226093</c:v>
                </c:pt>
                <c:pt idx="210">
                  <c:v>58.373203374854342</c:v>
                </c:pt>
                <c:pt idx="211">
                  <c:v>59.977325220465758</c:v>
                </c:pt>
                <c:pt idx="212">
                  <c:v>61.341928648774463</c:v>
                </c:pt>
                <c:pt idx="213">
                  <c:v>62.503853542766848</c:v>
                </c:pt>
                <c:pt idx="214">
                  <c:v>63.512416160888044</c:v>
                </c:pt>
                <c:pt idx="215">
                  <c:v>64.401650705159781</c:v>
                </c:pt>
                <c:pt idx="216">
                  <c:v>65.193005555949455</c:v>
                </c:pt>
                <c:pt idx="217">
                  <c:v>65.912876327787501</c:v>
                </c:pt>
                <c:pt idx="218">
                  <c:v>66.552884854687505</c:v>
                </c:pt>
                <c:pt idx="219">
                  <c:v>67.141220472180976</c:v>
                </c:pt>
                <c:pt idx="220">
                  <c:v>67.650325930666853</c:v>
                </c:pt>
                <c:pt idx="221">
                  <c:v>68.108855122170652</c:v>
                </c:pt>
                <c:pt idx="222">
                  <c:v>68.570157321579345</c:v>
                </c:pt>
                <c:pt idx="223">
                  <c:v>68.995538400065769</c:v>
                </c:pt>
                <c:pt idx="224">
                  <c:v>69.401909088545111</c:v>
                </c:pt>
                <c:pt idx="225">
                  <c:v>69.734853305447288</c:v>
                </c:pt>
                <c:pt idx="226">
                  <c:v>70.062327662533704</c:v>
                </c:pt>
                <c:pt idx="227">
                  <c:v>70.362694146116311</c:v>
                </c:pt>
                <c:pt idx="228">
                  <c:v>70.670460882509246</c:v>
                </c:pt>
                <c:pt idx="229">
                  <c:v>70.929030148669568</c:v>
                </c:pt>
                <c:pt idx="230">
                  <c:v>71.18649912635054</c:v>
                </c:pt>
                <c:pt idx="231">
                  <c:v>71.422467526335865</c:v>
                </c:pt>
                <c:pt idx="232">
                  <c:v>71.637930663008163</c:v>
                </c:pt>
                <c:pt idx="233">
                  <c:v>71.858739196310324</c:v>
                </c:pt>
                <c:pt idx="234">
                  <c:v>72.06944713595162</c:v>
                </c:pt>
                <c:pt idx="235">
                  <c:v>72.280470622230979</c:v>
                </c:pt>
                <c:pt idx="236">
                  <c:v>72.422612824132059</c:v>
                </c:pt>
                <c:pt idx="237">
                  <c:v>72.61866380322283</c:v>
                </c:pt>
                <c:pt idx="238">
                  <c:v>72.797159892582613</c:v>
                </c:pt>
                <c:pt idx="239">
                  <c:v>72.960191064429338</c:v>
                </c:pt>
                <c:pt idx="240">
                  <c:v>72.969571311851084</c:v>
                </c:pt>
                <c:pt idx="241">
                  <c:v>73.260143699374453</c:v>
                </c:pt>
                <c:pt idx="242">
                  <c:v>73.390495200181533</c:v>
                </c:pt>
                <c:pt idx="243">
                  <c:v>73.533046771153266</c:v>
                </c:pt>
                <c:pt idx="244">
                  <c:v>73.640645317220645</c:v>
                </c:pt>
                <c:pt idx="245">
                  <c:v>73.777957562714676</c:v>
                </c:pt>
                <c:pt idx="246">
                  <c:v>73.881591272533157</c:v>
                </c:pt>
                <c:pt idx="247">
                  <c:v>74.000577881150548</c:v>
                </c:pt>
                <c:pt idx="248">
                  <c:v>74.098978580279351</c:v>
                </c:pt>
                <c:pt idx="249">
                  <c:v>74.203850334313586</c:v>
                </c:pt>
                <c:pt idx="250">
                  <c:v>74.316783675536414</c:v>
                </c:pt>
                <c:pt idx="251">
                  <c:v>74.419437965264677</c:v>
                </c:pt>
                <c:pt idx="252">
                  <c:v>74.487482716689684</c:v>
                </c:pt>
                <c:pt idx="253">
                  <c:v>74.590378929676632</c:v>
                </c:pt>
                <c:pt idx="254">
                  <c:v>74.691173462590754</c:v>
                </c:pt>
                <c:pt idx="255">
                  <c:v>74.641840087773375</c:v>
                </c:pt>
                <c:pt idx="256">
                  <c:v>74.810137347747286</c:v>
                </c:pt>
                <c:pt idx="257">
                  <c:v>74.921344177790772</c:v>
                </c:pt>
                <c:pt idx="258">
                  <c:v>74.988568975391857</c:v>
                </c:pt>
                <c:pt idx="259">
                  <c:v>75.060735527184775</c:v>
                </c:pt>
                <c:pt idx="260">
                  <c:v>75.14570447034022</c:v>
                </c:pt>
                <c:pt idx="261">
                  <c:v>75.221184192968479</c:v>
                </c:pt>
                <c:pt idx="262">
                  <c:v>75.286295789705434</c:v>
                </c:pt>
                <c:pt idx="263">
                  <c:v>75.353977988959784</c:v>
                </c:pt>
                <c:pt idx="264">
                  <c:v>75.448782652188598</c:v>
                </c:pt>
                <c:pt idx="265">
                  <c:v>75.459598983742936</c:v>
                </c:pt>
                <c:pt idx="266">
                  <c:v>75.533873549520649</c:v>
                </c:pt>
                <c:pt idx="267">
                  <c:v>75.620763399955976</c:v>
                </c:pt>
                <c:pt idx="268">
                  <c:v>75.654107537880435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D97-4556-8334-02AD11F69F43}"/>
            </c:ext>
          </c:extLst>
        </c:ser>
        <c:ser>
          <c:idx val="5"/>
          <c:order val="1"/>
          <c:tx>
            <c:v>UNTA-16</c:v>
          </c:tx>
          <c:spPr>
            <a:ln w="7620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'UTSA-16'!$B$69:$B$337</c:f>
              <c:numCache>
                <c:formatCode>0.00</c:formatCode>
                <c:ptCount val="269"/>
                <c:pt idx="0">
                  <c:v>10000.4853515625</c:v>
                </c:pt>
                <c:pt idx="1">
                  <c:v>9850.9716796875</c:v>
                </c:pt>
                <c:pt idx="2">
                  <c:v>9701.7587890625</c:v>
                </c:pt>
                <c:pt idx="3">
                  <c:v>9552.5205078125</c:v>
                </c:pt>
                <c:pt idx="4">
                  <c:v>9403.4521484375</c:v>
                </c:pt>
                <c:pt idx="5">
                  <c:v>9253.90234375</c:v>
                </c:pt>
                <c:pt idx="6">
                  <c:v>9104.857421875</c:v>
                </c:pt>
                <c:pt idx="7">
                  <c:v>8955.4033203125</c:v>
                </c:pt>
                <c:pt idx="8">
                  <c:v>8806.1904296875</c:v>
                </c:pt>
                <c:pt idx="9">
                  <c:v>8656.9765625</c:v>
                </c:pt>
                <c:pt idx="10">
                  <c:v>8507.7998046875</c:v>
                </c:pt>
                <c:pt idx="11">
                  <c:v>8358.490234375</c:v>
                </c:pt>
                <c:pt idx="12">
                  <c:v>8209.216796875</c:v>
                </c:pt>
                <c:pt idx="13">
                  <c:v>8059.9677734375</c:v>
                </c:pt>
                <c:pt idx="14">
                  <c:v>7910.73046875</c:v>
                </c:pt>
                <c:pt idx="15">
                  <c:v>7761.4326171875</c:v>
                </c:pt>
                <c:pt idx="16">
                  <c:v>7612.20751953125</c:v>
                </c:pt>
                <c:pt idx="17">
                  <c:v>7462.99462890625</c:v>
                </c:pt>
                <c:pt idx="18">
                  <c:v>7313.93798828125</c:v>
                </c:pt>
                <c:pt idx="19">
                  <c:v>7164.44775390625</c:v>
                </c:pt>
                <c:pt idx="20">
                  <c:v>7015.27099609375</c:v>
                </c:pt>
                <c:pt idx="21">
                  <c:v>6866.00927734375</c:v>
                </c:pt>
                <c:pt idx="22">
                  <c:v>6716.76025390625</c:v>
                </c:pt>
                <c:pt idx="23">
                  <c:v>6567.607421875</c:v>
                </c:pt>
                <c:pt idx="24">
                  <c:v>6418.2734375</c:v>
                </c:pt>
                <c:pt idx="25">
                  <c:v>6269.072265625</c:v>
                </c:pt>
                <c:pt idx="26">
                  <c:v>6119.81103515625</c:v>
                </c:pt>
                <c:pt idx="27">
                  <c:v>5970.50146484375</c:v>
                </c:pt>
                <c:pt idx="28">
                  <c:v>5821.22802734375</c:v>
                </c:pt>
                <c:pt idx="29">
                  <c:v>5671.88232421875</c:v>
                </c:pt>
                <c:pt idx="30">
                  <c:v>5522.6572265625</c:v>
                </c:pt>
                <c:pt idx="31">
                  <c:v>5373.564453125</c:v>
                </c:pt>
                <c:pt idx="32">
                  <c:v>5224.146484375</c:v>
                </c:pt>
                <c:pt idx="33">
                  <c:v>5074.95751953125</c:v>
                </c:pt>
                <c:pt idx="34">
                  <c:v>4925.66015625</c:v>
                </c:pt>
                <c:pt idx="35">
                  <c:v>4776.2666015625</c:v>
                </c:pt>
                <c:pt idx="36">
                  <c:v>4627.24560546875</c:v>
                </c:pt>
                <c:pt idx="37">
                  <c:v>4478.03271484375</c:v>
                </c:pt>
                <c:pt idx="38">
                  <c:v>4328.5546875</c:v>
                </c:pt>
                <c:pt idx="39">
                  <c:v>4179.353515625</c:v>
                </c:pt>
                <c:pt idx="40">
                  <c:v>4030.1884765625</c:v>
                </c:pt>
                <c:pt idx="41">
                  <c:v>3881.07153320313</c:v>
                </c:pt>
                <c:pt idx="42">
                  <c:v>3731.58154296875</c:v>
                </c:pt>
                <c:pt idx="43">
                  <c:v>3582.35620117188</c:v>
                </c:pt>
                <c:pt idx="44">
                  <c:v>3432.79418945313</c:v>
                </c:pt>
                <c:pt idx="45">
                  <c:v>3283.701171875</c:v>
                </c:pt>
                <c:pt idx="46">
                  <c:v>3134.64453125</c:v>
                </c:pt>
                <c:pt idx="47">
                  <c:v>2985.16650390625</c:v>
                </c:pt>
                <c:pt idx="48">
                  <c:v>2835.869140625</c:v>
                </c:pt>
                <c:pt idx="49">
                  <c:v>2686.77612304687</c:v>
                </c:pt>
                <c:pt idx="50">
                  <c:v>2537.33447265625</c:v>
                </c:pt>
                <c:pt idx="51">
                  <c:v>2388.13330078125</c:v>
                </c:pt>
                <c:pt idx="52">
                  <c:v>2238.9560546875</c:v>
                </c:pt>
                <c:pt idx="53">
                  <c:v>2089.36987304687</c:v>
                </c:pt>
                <c:pt idx="54">
                  <c:v>1940.58984375</c:v>
                </c:pt>
                <c:pt idx="55">
                  <c:v>1791.06384277344</c:v>
                </c:pt>
                <c:pt idx="56">
                  <c:v>1641.88659667969</c:v>
                </c:pt>
                <c:pt idx="57">
                  <c:v>1492.56518554687</c:v>
                </c:pt>
                <c:pt idx="58">
                  <c:v>1343.79736328125</c:v>
                </c:pt>
                <c:pt idx="59">
                  <c:v>1194.07861328125</c:v>
                </c:pt>
                <c:pt idx="60">
                  <c:v>1044.96166992188</c:v>
                </c:pt>
                <c:pt idx="61">
                  <c:v>895.580078125</c:v>
                </c:pt>
                <c:pt idx="62">
                  <c:v>746.427001953125</c:v>
                </c:pt>
                <c:pt idx="63">
                  <c:v>597.08148193359398</c:v>
                </c:pt>
                <c:pt idx="64">
                  <c:v>447.74786376953102</c:v>
                </c:pt>
                <c:pt idx="65">
                  <c:v>298.29397583007801</c:v>
                </c:pt>
                <c:pt idx="66">
                  <c:v>149.46595764160199</c:v>
                </c:pt>
                <c:pt idx="67">
                  <c:v>0.10832609981298399</c:v>
                </c:pt>
                <c:pt idx="68">
                  <c:v>-149.273361206055</c:v>
                </c:pt>
                <c:pt idx="69">
                  <c:v>-298.11343383789102</c:v>
                </c:pt>
                <c:pt idx="70">
                  <c:v>-447.60345458984398</c:v>
                </c:pt>
                <c:pt idx="71">
                  <c:v>-596.86480712890602</c:v>
                </c:pt>
                <c:pt idx="72">
                  <c:v>-746.23443603515602</c:v>
                </c:pt>
                <c:pt idx="73">
                  <c:v>-895.26708984375</c:v>
                </c:pt>
                <c:pt idx="74">
                  <c:v>-1044.61267089844</c:v>
                </c:pt>
                <c:pt idx="75">
                  <c:v>-1193.88610839844</c:v>
                </c:pt>
                <c:pt idx="76">
                  <c:v>-1343.47241210938</c:v>
                </c:pt>
                <c:pt idx="77">
                  <c:v>-1492.31237792969</c:v>
                </c:pt>
                <c:pt idx="78">
                  <c:v>-1641.57385253906</c:v>
                </c:pt>
                <c:pt idx="79">
                  <c:v>-1791.07580566406</c:v>
                </c:pt>
                <c:pt idx="80">
                  <c:v>-1940.09655761719</c:v>
                </c:pt>
                <c:pt idx="81">
                  <c:v>-2089.46606445313</c:v>
                </c:pt>
                <c:pt idx="82">
                  <c:v>-2238.90795898438</c:v>
                </c:pt>
                <c:pt idx="83">
                  <c:v>-2387.91650390625</c:v>
                </c:pt>
                <c:pt idx="84">
                  <c:v>-2537.04541015625</c:v>
                </c:pt>
                <c:pt idx="85">
                  <c:v>-2686.64379882813</c:v>
                </c:pt>
                <c:pt idx="86">
                  <c:v>-2835.95336914062</c:v>
                </c:pt>
                <c:pt idx="87">
                  <c:v>-2984.94970703125</c:v>
                </c:pt>
                <c:pt idx="88">
                  <c:v>-3134.4638671875</c:v>
                </c:pt>
                <c:pt idx="89">
                  <c:v>-3283.79760742188</c:v>
                </c:pt>
                <c:pt idx="90">
                  <c:v>-3432.6494140625</c:v>
                </c:pt>
                <c:pt idx="91">
                  <c:v>-3582.259765625</c:v>
                </c:pt>
                <c:pt idx="92">
                  <c:v>-3731.75024414063</c:v>
                </c:pt>
                <c:pt idx="93">
                  <c:v>-3880.86694335937</c:v>
                </c:pt>
                <c:pt idx="94">
                  <c:v>-4029.98388671875</c:v>
                </c:pt>
                <c:pt idx="95">
                  <c:v>-4179.34130859375</c:v>
                </c:pt>
                <c:pt idx="96">
                  <c:v>-4328.56640625</c:v>
                </c:pt>
                <c:pt idx="97">
                  <c:v>-4477.88818359375</c:v>
                </c:pt>
                <c:pt idx="98">
                  <c:v>-4627.12548828125</c:v>
                </c:pt>
                <c:pt idx="99">
                  <c:v>-4776.51904296875</c:v>
                </c:pt>
                <c:pt idx="100">
                  <c:v>-4925.720703125</c:v>
                </c:pt>
                <c:pt idx="101">
                  <c:v>-5075.005859375</c:v>
                </c:pt>
                <c:pt idx="102">
                  <c:v>-5224.01416015625</c:v>
                </c:pt>
                <c:pt idx="103">
                  <c:v>-5373.46826171875</c:v>
                </c:pt>
                <c:pt idx="104">
                  <c:v>-5522.7294921875</c:v>
                </c:pt>
                <c:pt idx="105">
                  <c:v>-5671.72607421875</c:v>
                </c:pt>
                <c:pt idx="106">
                  <c:v>-5821.28857421875</c:v>
                </c:pt>
                <c:pt idx="107">
                  <c:v>-5970.5498046875</c:v>
                </c:pt>
                <c:pt idx="108">
                  <c:v>-6119.5458984375</c:v>
                </c:pt>
                <c:pt idx="109">
                  <c:v>-6268.79541015625</c:v>
                </c:pt>
                <c:pt idx="110">
                  <c:v>-6418.16455078125</c:v>
                </c:pt>
                <c:pt idx="111">
                  <c:v>-6567.607421875</c:v>
                </c:pt>
                <c:pt idx="112">
                  <c:v>-6716.85595703125</c:v>
                </c:pt>
                <c:pt idx="113">
                  <c:v>-6865.8046875</c:v>
                </c:pt>
                <c:pt idx="114">
                  <c:v>-7015.27099609375</c:v>
                </c:pt>
                <c:pt idx="115">
                  <c:v>-7164.50830078125</c:v>
                </c:pt>
                <c:pt idx="116">
                  <c:v>-7313.625</c:v>
                </c:pt>
                <c:pt idx="117">
                  <c:v>-7463.1630859375</c:v>
                </c:pt>
                <c:pt idx="118">
                  <c:v>-7612.31640625</c:v>
                </c:pt>
                <c:pt idx="119">
                  <c:v>-7761.4326171875</c:v>
                </c:pt>
                <c:pt idx="120">
                  <c:v>-7910.64599609375</c:v>
                </c:pt>
                <c:pt idx="121">
                  <c:v>-8060.0400390625</c:v>
                </c:pt>
                <c:pt idx="122">
                  <c:v>-8209.384765625</c:v>
                </c:pt>
                <c:pt idx="123">
                  <c:v>-8358.5146484375</c:v>
                </c:pt>
                <c:pt idx="124">
                  <c:v>-8507.740234375</c:v>
                </c:pt>
                <c:pt idx="125">
                  <c:v>-8657.1455078125</c:v>
                </c:pt>
                <c:pt idx="126">
                  <c:v>-8806.2265625</c:v>
                </c:pt>
                <c:pt idx="127">
                  <c:v>-8955.4638671875</c:v>
                </c:pt>
                <c:pt idx="128">
                  <c:v>-9104.736328125</c:v>
                </c:pt>
                <c:pt idx="129">
                  <c:v>-9254.05859375</c:v>
                </c:pt>
                <c:pt idx="130">
                  <c:v>-9403.283203125</c:v>
                </c:pt>
                <c:pt idx="131">
                  <c:v>-9552.4365234375</c:v>
                </c:pt>
                <c:pt idx="132">
                  <c:v>-9701.818359375</c:v>
                </c:pt>
                <c:pt idx="133">
                  <c:v>-9851.1875</c:v>
                </c:pt>
                <c:pt idx="134">
                  <c:v>-10000.3046875</c:v>
                </c:pt>
                <c:pt idx="135">
                  <c:v>-9851.0791015625</c:v>
                </c:pt>
                <c:pt idx="136">
                  <c:v>-9701.685546875</c:v>
                </c:pt>
                <c:pt idx="137">
                  <c:v>-9552.556640625</c:v>
                </c:pt>
                <c:pt idx="138">
                  <c:v>-9403.0908203125</c:v>
                </c:pt>
                <c:pt idx="139">
                  <c:v>-9253.9375</c:v>
                </c:pt>
                <c:pt idx="140">
                  <c:v>-9104.845703125</c:v>
                </c:pt>
                <c:pt idx="141">
                  <c:v>-8955.6318359375</c:v>
                </c:pt>
                <c:pt idx="142">
                  <c:v>-8806.1416015625</c:v>
                </c:pt>
                <c:pt idx="143">
                  <c:v>-8657.193359375</c:v>
                </c:pt>
                <c:pt idx="144">
                  <c:v>-8507.740234375</c:v>
                </c:pt>
                <c:pt idx="145">
                  <c:v>-8358.40625</c:v>
                </c:pt>
                <c:pt idx="146">
                  <c:v>-8209.193359375</c:v>
                </c:pt>
                <c:pt idx="147">
                  <c:v>-8059.93115234375</c:v>
                </c:pt>
                <c:pt idx="148">
                  <c:v>-7910.77880859375</c:v>
                </c:pt>
                <c:pt idx="149">
                  <c:v>-7761.45703125</c:v>
                </c:pt>
                <c:pt idx="150">
                  <c:v>-7612.18310546875</c:v>
                </c:pt>
                <c:pt idx="151">
                  <c:v>-7463.07861328125</c:v>
                </c:pt>
                <c:pt idx="152">
                  <c:v>-7313.78125</c:v>
                </c:pt>
                <c:pt idx="153">
                  <c:v>-7164.33984375</c:v>
                </c:pt>
                <c:pt idx="154">
                  <c:v>-7015.24658203125</c:v>
                </c:pt>
                <c:pt idx="155">
                  <c:v>-6865.79248046875</c:v>
                </c:pt>
                <c:pt idx="156">
                  <c:v>-6716.80810546875</c:v>
                </c:pt>
                <c:pt idx="157">
                  <c:v>-6567.41455078125</c:v>
                </c:pt>
                <c:pt idx="158">
                  <c:v>-6418.28564453125</c:v>
                </c:pt>
                <c:pt idx="159">
                  <c:v>-6269.0244140625</c:v>
                </c:pt>
                <c:pt idx="160">
                  <c:v>-6119.6787109375</c:v>
                </c:pt>
                <c:pt idx="161">
                  <c:v>-5970.5498046875</c:v>
                </c:pt>
                <c:pt idx="162">
                  <c:v>-5821.26416015625</c:v>
                </c:pt>
                <c:pt idx="163">
                  <c:v>-5671.81005859375</c:v>
                </c:pt>
                <c:pt idx="164">
                  <c:v>-5522.6572265625</c:v>
                </c:pt>
                <c:pt idx="165">
                  <c:v>-5373.38427734375</c:v>
                </c:pt>
                <c:pt idx="166">
                  <c:v>-5224.146484375</c:v>
                </c:pt>
                <c:pt idx="167">
                  <c:v>-5074.81298828125</c:v>
                </c:pt>
                <c:pt idx="168">
                  <c:v>-4925.67236328125</c:v>
                </c:pt>
                <c:pt idx="169">
                  <c:v>-4776.4951171875</c:v>
                </c:pt>
                <c:pt idx="170">
                  <c:v>-4627.2578125</c:v>
                </c:pt>
                <c:pt idx="171">
                  <c:v>-4477.984375</c:v>
                </c:pt>
                <c:pt idx="172">
                  <c:v>-4328.54248046875</c:v>
                </c:pt>
                <c:pt idx="173">
                  <c:v>-4179.44970703125</c:v>
                </c:pt>
                <c:pt idx="174">
                  <c:v>-4030.14038085937</c:v>
                </c:pt>
                <c:pt idx="175">
                  <c:v>-3881.07153320313</c:v>
                </c:pt>
                <c:pt idx="176">
                  <c:v>-3731.75024414063</c:v>
                </c:pt>
                <c:pt idx="177">
                  <c:v>-3582.56103515625</c:v>
                </c:pt>
                <c:pt idx="178">
                  <c:v>-3433.03466796875</c:v>
                </c:pt>
                <c:pt idx="179">
                  <c:v>-3283.77319335937</c:v>
                </c:pt>
                <c:pt idx="180">
                  <c:v>-3134.59643554687</c:v>
                </c:pt>
                <c:pt idx="181">
                  <c:v>-2985.31103515625</c:v>
                </c:pt>
                <c:pt idx="182">
                  <c:v>-2836.013671875</c:v>
                </c:pt>
                <c:pt idx="183">
                  <c:v>-2686.88452148438</c:v>
                </c:pt>
                <c:pt idx="184">
                  <c:v>-2537.25</c:v>
                </c:pt>
                <c:pt idx="185">
                  <c:v>-2388.3017578125</c:v>
                </c:pt>
                <c:pt idx="186">
                  <c:v>-2238.98022460938</c:v>
                </c:pt>
                <c:pt idx="187">
                  <c:v>-2089.64672851562</c:v>
                </c:pt>
                <c:pt idx="188">
                  <c:v>-1940.31298828125</c:v>
                </c:pt>
                <c:pt idx="189">
                  <c:v>-1791.54528808594</c:v>
                </c:pt>
                <c:pt idx="190">
                  <c:v>-1641.73010253906</c:v>
                </c:pt>
                <c:pt idx="191">
                  <c:v>-1492.86608886719</c:v>
                </c:pt>
                <c:pt idx="192">
                  <c:v>-1343.59265136719</c:v>
                </c:pt>
                <c:pt idx="193">
                  <c:v>-1194.24719238281</c:v>
                </c:pt>
                <c:pt idx="194">
                  <c:v>-1044.91357421875</c:v>
                </c:pt>
                <c:pt idx="195">
                  <c:v>-895.580078125</c:v>
                </c:pt>
                <c:pt idx="196">
                  <c:v>-746.52331542968795</c:v>
                </c:pt>
                <c:pt idx="197">
                  <c:v>-597.1416015625</c:v>
                </c:pt>
                <c:pt idx="198">
                  <c:v>-447.856201171875</c:v>
                </c:pt>
                <c:pt idx="199">
                  <c:v>-298.330078125</c:v>
                </c:pt>
                <c:pt idx="200">
                  <c:v>-149.46595764160199</c:v>
                </c:pt>
                <c:pt idx="201">
                  <c:v>-0.144434809684753</c:v>
                </c:pt>
                <c:pt idx="202">
                  <c:v>149.20115661621099</c:v>
                </c:pt>
                <c:pt idx="203">
                  <c:v>298.28195190429699</c:v>
                </c:pt>
                <c:pt idx="204">
                  <c:v>447.5673828125</c:v>
                </c:pt>
                <c:pt idx="205">
                  <c:v>596.75646972656295</c:v>
                </c:pt>
                <c:pt idx="206">
                  <c:v>746.05389404296898</c:v>
                </c:pt>
                <c:pt idx="207">
                  <c:v>895.60406494140602</c:v>
                </c:pt>
                <c:pt idx="208">
                  <c:v>1045.00988769531</c:v>
                </c:pt>
                <c:pt idx="209">
                  <c:v>1193.77770996094</c:v>
                </c:pt>
                <c:pt idx="210">
                  <c:v>1343.35205078125</c:v>
                </c:pt>
                <c:pt idx="211">
                  <c:v>1492.67358398438</c:v>
                </c:pt>
                <c:pt idx="212">
                  <c:v>1641.82666015625</c:v>
                </c:pt>
                <c:pt idx="213">
                  <c:v>1790.89526367187</c:v>
                </c:pt>
                <c:pt idx="214">
                  <c:v>1940.25280761719</c:v>
                </c:pt>
                <c:pt idx="215">
                  <c:v>2089.490234375</c:v>
                </c:pt>
                <c:pt idx="216">
                  <c:v>2238.55908203125</c:v>
                </c:pt>
                <c:pt idx="217">
                  <c:v>2387.86840820313</c:v>
                </c:pt>
                <c:pt idx="218">
                  <c:v>2537.12963867187</c:v>
                </c:pt>
                <c:pt idx="219">
                  <c:v>2686.83642578125</c:v>
                </c:pt>
                <c:pt idx="220">
                  <c:v>2835.74853515625</c:v>
                </c:pt>
                <c:pt idx="221">
                  <c:v>2984.90185546875</c:v>
                </c:pt>
                <c:pt idx="222">
                  <c:v>3134.45190429687</c:v>
                </c:pt>
                <c:pt idx="223">
                  <c:v>3283.46020507812</c:v>
                </c:pt>
                <c:pt idx="224">
                  <c:v>3432.81811523438</c:v>
                </c:pt>
                <c:pt idx="225">
                  <c:v>3582.41625976562</c:v>
                </c:pt>
                <c:pt idx="226">
                  <c:v>3731.54541015625</c:v>
                </c:pt>
                <c:pt idx="227">
                  <c:v>3880.75854492188</c:v>
                </c:pt>
                <c:pt idx="228">
                  <c:v>4030.28466796875</c:v>
                </c:pt>
                <c:pt idx="229">
                  <c:v>4179.4375</c:v>
                </c:pt>
                <c:pt idx="230">
                  <c:v>4328.8193359375</c:v>
                </c:pt>
                <c:pt idx="231">
                  <c:v>4477.9482421875</c:v>
                </c:pt>
                <c:pt idx="232">
                  <c:v>4627.28173828125</c:v>
                </c:pt>
                <c:pt idx="233">
                  <c:v>4776.4111328125</c:v>
                </c:pt>
                <c:pt idx="234">
                  <c:v>4925.79248046875</c:v>
                </c:pt>
                <c:pt idx="235">
                  <c:v>5075.0419921875</c:v>
                </c:pt>
                <c:pt idx="236">
                  <c:v>5224.17041015625</c:v>
                </c:pt>
                <c:pt idx="237">
                  <c:v>5373.43212890625</c:v>
                </c:pt>
                <c:pt idx="238">
                  <c:v>5522.693359375</c:v>
                </c:pt>
                <c:pt idx="239">
                  <c:v>5671.73828125</c:v>
                </c:pt>
                <c:pt idx="240">
                  <c:v>5821.16796875</c:v>
                </c:pt>
                <c:pt idx="241">
                  <c:v>5970.44140625</c:v>
                </c:pt>
                <c:pt idx="242">
                  <c:v>6119.78662109375</c:v>
                </c:pt>
                <c:pt idx="243">
                  <c:v>6269.03662109375</c:v>
                </c:pt>
                <c:pt idx="244">
                  <c:v>6418.1767578125</c:v>
                </c:pt>
                <c:pt idx="245">
                  <c:v>6567.306640625</c:v>
                </c:pt>
                <c:pt idx="246">
                  <c:v>6716.7119140625</c:v>
                </c:pt>
                <c:pt idx="247">
                  <c:v>6865.86474609375</c:v>
                </c:pt>
                <c:pt idx="248">
                  <c:v>7015.12646484375</c:v>
                </c:pt>
                <c:pt idx="249">
                  <c:v>7164.53173828125</c:v>
                </c:pt>
                <c:pt idx="250">
                  <c:v>7313.70947265625</c:v>
                </c:pt>
                <c:pt idx="251">
                  <c:v>7462.89794921875</c:v>
                </c:pt>
                <c:pt idx="252">
                  <c:v>7612.244140625</c:v>
                </c:pt>
                <c:pt idx="253">
                  <c:v>7761.40869140625</c:v>
                </c:pt>
                <c:pt idx="254">
                  <c:v>7910.8623046875</c:v>
                </c:pt>
                <c:pt idx="255">
                  <c:v>8060.1240234375</c:v>
                </c:pt>
                <c:pt idx="256">
                  <c:v>8209.4462890625</c:v>
                </c:pt>
                <c:pt idx="257">
                  <c:v>8358.646484375</c:v>
                </c:pt>
                <c:pt idx="258">
                  <c:v>8507.740234375</c:v>
                </c:pt>
                <c:pt idx="259">
                  <c:v>8657.109375</c:v>
                </c:pt>
                <c:pt idx="260">
                  <c:v>8806.1171875</c:v>
                </c:pt>
                <c:pt idx="261">
                  <c:v>8955.6201171875</c:v>
                </c:pt>
                <c:pt idx="262">
                  <c:v>9104.7490234375</c:v>
                </c:pt>
                <c:pt idx="263">
                  <c:v>9253.9619140625</c:v>
                </c:pt>
                <c:pt idx="264">
                  <c:v>9403.3798828125</c:v>
                </c:pt>
                <c:pt idx="265">
                  <c:v>9552.44921875</c:v>
                </c:pt>
                <c:pt idx="266">
                  <c:v>9701.734375</c:v>
                </c:pt>
                <c:pt idx="267">
                  <c:v>9851.01953125</c:v>
                </c:pt>
                <c:pt idx="268">
                  <c:v>10000.1845703125</c:v>
                </c:pt>
              </c:numCache>
            </c:numRef>
          </c:xVal>
          <c:yVal>
            <c:numRef>
              <c:f>'UTSA-16'!$D$69:$D$402</c:f>
              <c:numCache>
                <c:formatCode>General</c:formatCode>
                <c:ptCount val="334"/>
                <c:pt idx="0">
                  <c:v>-7.7274178256786291E-3</c:v>
                </c:pt>
                <c:pt idx="1">
                  <c:v>-7.587222338533605E-3</c:v>
                </c:pt>
                <c:pt idx="2">
                  <c:v>-7.3492686553582754E-3</c:v>
                </c:pt>
                <c:pt idx="3">
                  <c:v>-7.1381848031536561E-3</c:v>
                </c:pt>
                <c:pt idx="4">
                  <c:v>-6.9365617993982749E-3</c:v>
                </c:pt>
                <c:pt idx="5">
                  <c:v>-6.7008402400161931E-3</c:v>
                </c:pt>
                <c:pt idx="6">
                  <c:v>-6.5668965614194925E-3</c:v>
                </c:pt>
                <c:pt idx="7">
                  <c:v>-6.3471530973739591E-3</c:v>
                </c:pt>
                <c:pt idx="8">
                  <c:v>-6.1074767786472592E-3</c:v>
                </c:pt>
                <c:pt idx="9">
                  <c:v>-5.9063130059682743E-3</c:v>
                </c:pt>
                <c:pt idx="10">
                  <c:v>-5.6742048415750262E-3</c:v>
                </c:pt>
                <c:pt idx="11">
                  <c:v>-5.488930084205635E-3</c:v>
                </c:pt>
                <c:pt idx="12">
                  <c:v>-5.2678518324802033E-3</c:v>
                </c:pt>
                <c:pt idx="13">
                  <c:v>-5.0805989839638075E-3</c:v>
                </c:pt>
                <c:pt idx="14">
                  <c:v>-4.8335035913635947E-3</c:v>
                </c:pt>
                <c:pt idx="15">
                  <c:v>-4.6820164861891478E-3</c:v>
                </c:pt>
                <c:pt idx="16">
                  <c:v>-4.4671241021881124E-3</c:v>
                </c:pt>
                <c:pt idx="17">
                  <c:v>-4.2460445755627615E-3</c:v>
                </c:pt>
                <c:pt idx="18">
                  <c:v>-4.0449170429906452E-3</c:v>
                </c:pt>
                <c:pt idx="19">
                  <c:v>-3.861553483675772E-3</c:v>
                </c:pt>
                <c:pt idx="20">
                  <c:v>-3.625556765420574E-3</c:v>
                </c:pt>
                <c:pt idx="21">
                  <c:v>-3.4260296545694214E-3</c:v>
                </c:pt>
                <c:pt idx="22">
                  <c:v>-3.1878340582604876E-3</c:v>
                </c:pt>
                <c:pt idx="23">
                  <c:v>-2.9624569508847412E-3</c:v>
                </c:pt>
                <c:pt idx="24">
                  <c:v>-2.7557242933134115E-3</c:v>
                </c:pt>
                <c:pt idx="25">
                  <c:v>-2.6203401106860511E-3</c:v>
                </c:pt>
                <c:pt idx="26">
                  <c:v>-2.3546109127369902E-3</c:v>
                </c:pt>
                <c:pt idx="27">
                  <c:v>-2.1558270361420255E-3</c:v>
                </c:pt>
                <c:pt idx="28">
                  <c:v>-1.9548406112335332E-3</c:v>
                </c:pt>
                <c:pt idx="29">
                  <c:v>-1.711792433452183E-3</c:v>
                </c:pt>
                <c:pt idx="30">
                  <c:v>-1.5220940549644873E-3</c:v>
                </c:pt>
                <c:pt idx="31">
                  <c:v>-1.3233399170541422E-3</c:v>
                </c:pt>
                <c:pt idx="32">
                  <c:v>-1.1382181802536548E-3</c:v>
                </c:pt>
                <c:pt idx="33">
                  <c:v>-9.4044438674292395E-4</c:v>
                </c:pt>
                <c:pt idx="34">
                  <c:v>-7.5200776441300009E-4</c:v>
                </c:pt>
                <c:pt idx="35">
                  <c:v>-5.6425803346760411E-4</c:v>
                </c:pt>
                <c:pt idx="36">
                  <c:v>-3.374014547675843E-4</c:v>
                </c:pt>
                <c:pt idx="37">
                  <c:v>-2.00576175744065E-4</c:v>
                </c:pt>
                <c:pt idx="38">
                  <c:v>-9.7184069402774634E-5</c:v>
                </c:pt>
                <c:pt idx="39">
                  <c:v>2.1893478227317869E-5</c:v>
                </c:pt>
                <c:pt idx="40">
                  <c:v>1.0522885518524417E-4</c:v>
                </c:pt>
                <c:pt idx="41">
                  <c:v>2.2715544209424467E-4</c:v>
                </c:pt>
                <c:pt idx="42">
                  <c:v>2.5136834044045992E-4</c:v>
                </c:pt>
                <c:pt idx="43">
                  <c:v>3.2100673022129948E-4</c:v>
                </c:pt>
                <c:pt idx="44">
                  <c:v>3.091538073015244E-4</c:v>
                </c:pt>
                <c:pt idx="45">
                  <c:v>3.1490679350900969E-4</c:v>
                </c:pt>
                <c:pt idx="46">
                  <c:v>3.3408251208349798E-4</c:v>
                </c:pt>
                <c:pt idx="47">
                  <c:v>3.3880646878738785E-4</c:v>
                </c:pt>
                <c:pt idx="48">
                  <c:v>2.6879907380851828E-4</c:v>
                </c:pt>
                <c:pt idx="49">
                  <c:v>2.6924747805924163E-4</c:v>
                </c:pt>
                <c:pt idx="50">
                  <c:v>3.3168702474153705E-4</c:v>
                </c:pt>
                <c:pt idx="51">
                  <c:v>3.1591114279299649E-4</c:v>
                </c:pt>
                <c:pt idx="52">
                  <c:v>2.8176000647032182E-4</c:v>
                </c:pt>
                <c:pt idx="53">
                  <c:v>2.4129536048428073E-4</c:v>
                </c:pt>
                <c:pt idx="54">
                  <c:v>1.1333277214955636E-4</c:v>
                </c:pt>
                <c:pt idx="55">
                  <c:v>1.8384571102454317E-4</c:v>
                </c:pt>
                <c:pt idx="56">
                  <c:v>9.0804696125579184E-5</c:v>
                </c:pt>
                <c:pt idx="57">
                  <c:v>9.6088672906652795E-5</c:v>
                </c:pt>
                <c:pt idx="58">
                  <c:v>1.1986355639914671E-4</c:v>
                </c:pt>
                <c:pt idx="59">
                  <c:v>1.2499520370265533E-4</c:v>
                </c:pt>
                <c:pt idx="60">
                  <c:v>1.4672138629488887E-4</c:v>
                </c:pt>
                <c:pt idx="61">
                  <c:v>1.1937519941338275E-4</c:v>
                </c:pt>
                <c:pt idx="62">
                  <c:v>5.1734999658739599E-5</c:v>
                </c:pt>
                <c:pt idx="63">
                  <c:v>8.0924252475442638E-5</c:v>
                </c:pt>
                <c:pt idx="64">
                  <c:v>1.2845100325468021E-4</c:v>
                </c:pt>
                <c:pt idx="65">
                  <c:v>1.9416081966230152E-4</c:v>
                </c:pt>
                <c:pt idx="66">
                  <c:v>3.0390694456945483E-4</c:v>
                </c:pt>
                <c:pt idx="67">
                  <c:v>6.2663843908930962E-4</c:v>
                </c:pt>
                <c:pt idx="68">
                  <c:v>7.3316982265340112E-4</c:v>
                </c:pt>
                <c:pt idx="69">
                  <c:v>8.460048328804671E-4</c:v>
                </c:pt>
                <c:pt idx="70">
                  <c:v>1.0195081090059697E-3</c:v>
                </c:pt>
                <c:pt idx="71">
                  <c:v>1.1364410023260102E-3</c:v>
                </c:pt>
                <c:pt idx="72">
                  <c:v>1.2152243289099698E-3</c:v>
                </c:pt>
                <c:pt idx="73">
                  <c:v>1.248447216368599E-3</c:v>
                </c:pt>
                <c:pt idx="74">
                  <c:v>1.3353001221192437E-3</c:v>
                </c:pt>
                <c:pt idx="75">
                  <c:v>1.3173349811339849E-3</c:v>
                </c:pt>
                <c:pt idx="76">
                  <c:v>1.3583485887770661E-3</c:v>
                </c:pt>
                <c:pt idx="77">
                  <c:v>1.3547617974724265E-3</c:v>
                </c:pt>
                <c:pt idx="78">
                  <c:v>1.3246048018229341E-3</c:v>
                </c:pt>
                <c:pt idx="79">
                  <c:v>1.3243549595021371E-3</c:v>
                </c:pt>
                <c:pt idx="80">
                  <c:v>1.3095978100057717E-3</c:v>
                </c:pt>
                <c:pt idx="81">
                  <c:v>1.2982886954256954E-3</c:v>
                </c:pt>
                <c:pt idx="82">
                  <c:v>1.2657609427126956E-3</c:v>
                </c:pt>
                <c:pt idx="83">
                  <c:v>1.2446988506788629E-3</c:v>
                </c:pt>
                <c:pt idx="84">
                  <c:v>1.2385579503042183E-3</c:v>
                </c:pt>
                <c:pt idx="85">
                  <c:v>1.2218020775298783E-3</c:v>
                </c:pt>
                <c:pt idx="86">
                  <c:v>1.2098541233039443E-3</c:v>
                </c:pt>
                <c:pt idx="87">
                  <c:v>1.1901547173331828E-3</c:v>
                </c:pt>
                <c:pt idx="88">
                  <c:v>1.1743617895717362E-3</c:v>
                </c:pt>
                <c:pt idx="89">
                  <c:v>1.1705302926506955E-3</c:v>
                </c:pt>
                <c:pt idx="90">
                  <c:v>1.1808472797732691E-3</c:v>
                </c:pt>
                <c:pt idx="91">
                  <c:v>1.1989063761726751E-3</c:v>
                </c:pt>
                <c:pt idx="92">
                  <c:v>1.2858604585266448E-3</c:v>
                </c:pt>
                <c:pt idx="93">
                  <c:v>1.3462333260738427E-3</c:v>
                </c:pt>
                <c:pt idx="94">
                  <c:v>1.4203878066164823E-3</c:v>
                </c:pt>
                <c:pt idx="95">
                  <c:v>1.5099216046393503E-3</c:v>
                </c:pt>
                <c:pt idx="96">
                  <c:v>1.6102391036425939E-3</c:v>
                </c:pt>
                <c:pt idx="97">
                  <c:v>1.7396214602020204E-3</c:v>
                </c:pt>
                <c:pt idx="98">
                  <c:v>1.908116152660117E-3</c:v>
                </c:pt>
                <c:pt idx="99">
                  <c:v>2.0497796086460201E-3</c:v>
                </c:pt>
                <c:pt idx="100">
                  <c:v>2.2555081799894927E-3</c:v>
                </c:pt>
                <c:pt idx="101">
                  <c:v>2.4274214952959292E-3</c:v>
                </c:pt>
                <c:pt idx="102">
                  <c:v>2.6329879417046754E-3</c:v>
                </c:pt>
                <c:pt idx="103">
                  <c:v>2.8020078279907767E-3</c:v>
                </c:pt>
                <c:pt idx="104">
                  <c:v>2.9714476540693502E-3</c:v>
                </c:pt>
                <c:pt idx="105">
                  <c:v>3.1535408554283864E-3</c:v>
                </c:pt>
                <c:pt idx="106">
                  <c:v>3.3599153570214014E-3</c:v>
                </c:pt>
                <c:pt idx="107">
                  <c:v>3.5530571937569854E-3</c:v>
                </c:pt>
                <c:pt idx="108">
                  <c:v>3.7252191745292644E-3</c:v>
                </c:pt>
                <c:pt idx="109">
                  <c:v>3.9204020074581876E-3</c:v>
                </c:pt>
                <c:pt idx="110">
                  <c:v>4.1015619211006446E-3</c:v>
                </c:pt>
                <c:pt idx="111">
                  <c:v>4.2833939967509239E-3</c:v>
                </c:pt>
                <c:pt idx="112">
                  <c:v>4.4798914342197007E-3</c:v>
                </c:pt>
                <c:pt idx="113">
                  <c:v>4.6499135266305433E-3</c:v>
                </c:pt>
                <c:pt idx="114">
                  <c:v>4.8733640545072033E-3</c:v>
                </c:pt>
                <c:pt idx="115">
                  <c:v>5.0275547663655076E-3</c:v>
                </c:pt>
                <c:pt idx="116">
                  <c:v>5.2094377934755335E-3</c:v>
                </c:pt>
                <c:pt idx="117">
                  <c:v>5.3828990599932491E-3</c:v>
                </c:pt>
                <c:pt idx="118">
                  <c:v>5.5944339398638077E-3</c:v>
                </c:pt>
                <c:pt idx="119">
                  <c:v>5.7525179340071064E-3</c:v>
                </c:pt>
                <c:pt idx="120">
                  <c:v>5.9117958144093907E-3</c:v>
                </c:pt>
                <c:pt idx="121">
                  <c:v>6.1248422819160922E-3</c:v>
                </c:pt>
                <c:pt idx="122">
                  <c:v>6.2778799067631985E-3</c:v>
                </c:pt>
                <c:pt idx="123">
                  <c:v>6.4919171547714732E-3</c:v>
                </c:pt>
                <c:pt idx="124">
                  <c:v>6.6605064672270063E-3</c:v>
                </c:pt>
                <c:pt idx="125">
                  <c:v>6.8434165309983249E-3</c:v>
                </c:pt>
                <c:pt idx="126">
                  <c:v>7.0016949083471077E-3</c:v>
                </c:pt>
                <c:pt idx="127">
                  <c:v>7.2017888023606091E-3</c:v>
                </c:pt>
                <c:pt idx="128">
                  <c:v>7.3896038603435037E-3</c:v>
                </c:pt>
                <c:pt idx="129">
                  <c:v>7.5590322457145687E-3</c:v>
                </c:pt>
                <c:pt idx="130">
                  <c:v>7.7859127483409134E-3</c:v>
                </c:pt>
                <c:pt idx="131">
                  <c:v>7.9510451159818789E-3</c:v>
                </c:pt>
                <c:pt idx="132">
                  <c:v>8.1425751775875636E-3</c:v>
                </c:pt>
                <c:pt idx="133">
                  <c:v>8.3574098821868545E-3</c:v>
                </c:pt>
                <c:pt idx="134">
                  <c:v>8.5223091823364485E-3</c:v>
                </c:pt>
                <c:pt idx="135">
                  <c:v>8.3378995947325889E-3</c:v>
                </c:pt>
                <c:pt idx="136">
                  <c:v>8.1263246004242128E-3</c:v>
                </c:pt>
                <c:pt idx="137">
                  <c:v>7.9265233005218795E-3</c:v>
                </c:pt>
                <c:pt idx="138">
                  <c:v>7.6903280692738581E-3</c:v>
                </c:pt>
                <c:pt idx="139">
                  <c:v>7.4601480838626397E-3</c:v>
                </c:pt>
                <c:pt idx="140">
                  <c:v>7.2493412566817768E-3</c:v>
                </c:pt>
                <c:pt idx="141">
                  <c:v>7.0636363264223352E-3</c:v>
                </c:pt>
                <c:pt idx="142">
                  <c:v>6.8310841229976141E-3</c:v>
                </c:pt>
                <c:pt idx="143">
                  <c:v>6.6423802365235037E-3</c:v>
                </c:pt>
                <c:pt idx="144">
                  <c:v>6.444182844756295E-3</c:v>
                </c:pt>
                <c:pt idx="145">
                  <c:v>6.2120420508767014E-3</c:v>
                </c:pt>
                <c:pt idx="146">
                  <c:v>6.0504993775339598E-3</c:v>
                </c:pt>
                <c:pt idx="147">
                  <c:v>5.8208774545538584E-3</c:v>
                </c:pt>
                <c:pt idx="148">
                  <c:v>5.6437481386116756E-3</c:v>
                </c:pt>
                <c:pt idx="149">
                  <c:v>5.4140074089048225E-3</c:v>
                </c:pt>
                <c:pt idx="150">
                  <c:v>5.2093006286565487E-3</c:v>
                </c:pt>
                <c:pt idx="151">
                  <c:v>4.964939491329391E-3</c:v>
                </c:pt>
                <c:pt idx="152">
                  <c:v>4.7472497334259747E-3</c:v>
                </c:pt>
                <c:pt idx="153">
                  <c:v>4.5802089497739796E-3</c:v>
                </c:pt>
                <c:pt idx="154">
                  <c:v>4.323144717087472E-3</c:v>
                </c:pt>
                <c:pt idx="155">
                  <c:v>4.1702261471136242E-3</c:v>
                </c:pt>
                <c:pt idx="156">
                  <c:v>3.8951661698130558E-3</c:v>
                </c:pt>
                <c:pt idx="157">
                  <c:v>3.7127320459918174E-3</c:v>
                </c:pt>
                <c:pt idx="158">
                  <c:v>3.5406340571969694E-3</c:v>
                </c:pt>
                <c:pt idx="159">
                  <c:v>3.2721419984311629E-3</c:v>
                </c:pt>
                <c:pt idx="160">
                  <c:v>3.0656897902230662E-3</c:v>
                </c:pt>
                <c:pt idx="161">
                  <c:v>2.8872436669974571E-3</c:v>
                </c:pt>
                <c:pt idx="162">
                  <c:v>2.6940296424503097E-3</c:v>
                </c:pt>
                <c:pt idx="163">
                  <c:v>2.4693611408712641E-3</c:v>
                </c:pt>
                <c:pt idx="164">
                  <c:v>2.228136321138188E-3</c:v>
                </c:pt>
                <c:pt idx="165">
                  <c:v>2.0582616218285431E-3</c:v>
                </c:pt>
                <c:pt idx="166">
                  <c:v>1.8001635513817007E-3</c:v>
                </c:pt>
                <c:pt idx="167">
                  <c:v>1.6607278945233858E-3</c:v>
                </c:pt>
                <c:pt idx="168">
                  <c:v>1.4574058444900965E-3</c:v>
                </c:pt>
                <c:pt idx="169">
                  <c:v>1.2153143925456296E-3</c:v>
                </c:pt>
                <c:pt idx="170">
                  <c:v>1.0759226352799291E-3</c:v>
                </c:pt>
                <c:pt idx="171">
                  <c:v>8.8565412837608129E-4</c:v>
                </c:pt>
                <c:pt idx="172">
                  <c:v>7.565166670050915E-4</c:v>
                </c:pt>
                <c:pt idx="173">
                  <c:v>6.4120140728436052E-4</c:v>
                </c:pt>
                <c:pt idx="174">
                  <c:v>5.7999921407995438E-4</c:v>
                </c:pt>
                <c:pt idx="175">
                  <c:v>5.5133818765287312E-4</c:v>
                </c:pt>
                <c:pt idx="176">
                  <c:v>4.2607801067101321E-4</c:v>
                </c:pt>
                <c:pt idx="177">
                  <c:v>3.5386571983567872E-4</c:v>
                </c:pt>
                <c:pt idx="178">
                  <c:v>2.7194576249186853E-4</c:v>
                </c:pt>
                <c:pt idx="179">
                  <c:v>3.0616697560026195E-4</c:v>
                </c:pt>
                <c:pt idx="180">
                  <c:v>2.7557384961901017E-4</c:v>
                </c:pt>
                <c:pt idx="181">
                  <c:v>3.3451159892770562E-4</c:v>
                </c:pt>
                <c:pt idx="182">
                  <c:v>3.0378523627283961E-4</c:v>
                </c:pt>
                <c:pt idx="183">
                  <c:v>2.9560502767698885E-4</c:v>
                </c:pt>
                <c:pt idx="184">
                  <c:v>3.4298382011975991E-4</c:v>
                </c:pt>
                <c:pt idx="185">
                  <c:v>3.2594398840404723E-4</c:v>
                </c:pt>
                <c:pt idx="186">
                  <c:v>3.0660164985132541E-4</c:v>
                </c:pt>
                <c:pt idx="187">
                  <c:v>2.9278111772320357E-4</c:v>
                </c:pt>
                <c:pt idx="188">
                  <c:v>3.4326555188878374E-4</c:v>
                </c:pt>
                <c:pt idx="189">
                  <c:v>2.9218278634312743E-4</c:v>
                </c:pt>
                <c:pt idx="190">
                  <c:v>4.0401956379827769E-4</c:v>
                </c:pt>
                <c:pt idx="191">
                  <c:v>3.4912083737124316E-4</c:v>
                </c:pt>
                <c:pt idx="192">
                  <c:v>3.3685034951748074E-4</c:v>
                </c:pt>
                <c:pt idx="193">
                  <c:v>3.1924966687714212E-4</c:v>
                </c:pt>
                <c:pt idx="194">
                  <c:v>2.2775275171767209E-4</c:v>
                </c:pt>
                <c:pt idx="195">
                  <c:v>2.7748320266602743E-4</c:v>
                </c:pt>
                <c:pt idx="196">
                  <c:v>2.6022164922975637E-4</c:v>
                </c:pt>
                <c:pt idx="197">
                  <c:v>1.3418808315096448E-4</c:v>
                </c:pt>
                <c:pt idx="198">
                  <c:v>8.1042123616303054E-5</c:v>
                </c:pt>
                <c:pt idx="199">
                  <c:v>-6.7745324059740613E-5</c:v>
                </c:pt>
                <c:pt idx="200">
                  <c:v>-2.0461865957272033E-4</c:v>
                </c:pt>
                <c:pt idx="201">
                  <c:v>-4.7402757553230911E-4</c:v>
                </c:pt>
                <c:pt idx="202">
                  <c:v>-7.2852055305086809E-4</c:v>
                </c:pt>
                <c:pt idx="203">
                  <c:v>-9.5813963986162961E-4</c:v>
                </c:pt>
                <c:pt idx="204">
                  <c:v>-9.4609586946812184E-4</c:v>
                </c:pt>
                <c:pt idx="205">
                  <c:v>-1.0616010956886956E-3</c:v>
                </c:pt>
                <c:pt idx="206">
                  <c:v>-1.1355808936566549E-3</c:v>
                </c:pt>
                <c:pt idx="207">
                  <c:v>-1.1592380130299189E-3</c:v>
                </c:pt>
                <c:pt idx="208">
                  <c:v>-1.2260976488098377E-3</c:v>
                </c:pt>
                <c:pt idx="209">
                  <c:v>-1.2008576674674722E-3</c:v>
                </c:pt>
                <c:pt idx="210">
                  <c:v>-1.2611439308700863E-3</c:v>
                </c:pt>
                <c:pt idx="211">
                  <c:v>-1.2728446927351268E-3</c:v>
                </c:pt>
                <c:pt idx="212">
                  <c:v>-1.2308710768413555E-3</c:v>
                </c:pt>
                <c:pt idx="213">
                  <c:v>-1.2299550710579087E-3</c:v>
                </c:pt>
                <c:pt idx="214">
                  <c:v>-1.2324240806264469E-3</c:v>
                </c:pt>
                <c:pt idx="215">
                  <c:v>-1.2050069297228985E-3</c:v>
                </c:pt>
                <c:pt idx="216">
                  <c:v>-1.2022187562979289E-3</c:v>
                </c:pt>
                <c:pt idx="217">
                  <c:v>-1.1964990495165128E-3</c:v>
                </c:pt>
                <c:pt idx="218">
                  <c:v>-1.178386924639523E-3</c:v>
                </c:pt>
                <c:pt idx="219">
                  <c:v>-1.1640118341714773E-3</c:v>
                </c:pt>
                <c:pt idx="220">
                  <c:v>-1.1538269079802285E-3</c:v>
                </c:pt>
                <c:pt idx="221">
                  <c:v>-1.1441662518680406E-3</c:v>
                </c:pt>
                <c:pt idx="222">
                  <c:v>-1.1389772338612895E-3</c:v>
                </c:pt>
                <c:pt idx="223">
                  <c:v>-1.1337033497270965E-3</c:v>
                </c:pt>
                <c:pt idx="224">
                  <c:v>-1.1501438978336854E-3</c:v>
                </c:pt>
                <c:pt idx="225">
                  <c:v>-1.1858177334752133E-3</c:v>
                </c:pt>
                <c:pt idx="226">
                  <c:v>-1.2437141090212893E-3</c:v>
                </c:pt>
                <c:pt idx="227">
                  <c:v>-1.3253373434284619E-3</c:v>
                </c:pt>
                <c:pt idx="228">
                  <c:v>-1.4096157625998022E-3</c:v>
                </c:pt>
                <c:pt idx="229">
                  <c:v>-1.4770425954563858E-3</c:v>
                </c:pt>
                <c:pt idx="230">
                  <c:v>-1.5972437545157668E-3</c:v>
                </c:pt>
                <c:pt idx="231">
                  <c:v>-1.7178722978908529E-3</c:v>
                </c:pt>
                <c:pt idx="232">
                  <c:v>-1.8855797147748175E-3</c:v>
                </c:pt>
                <c:pt idx="233">
                  <c:v>-2.0378763989388933E-3</c:v>
                </c:pt>
                <c:pt idx="234">
                  <c:v>-2.2050754044954978E-3</c:v>
                </c:pt>
                <c:pt idx="235">
                  <c:v>-2.417708749554482E-3</c:v>
                </c:pt>
                <c:pt idx="236">
                  <c:v>-2.5901274279743298E-3</c:v>
                </c:pt>
                <c:pt idx="237">
                  <c:v>-2.7570093001517363E-3</c:v>
                </c:pt>
                <c:pt idx="238">
                  <c:v>-2.9808301175804773E-3</c:v>
                </c:pt>
                <c:pt idx="239">
                  <c:v>-3.1526836108459444E-3</c:v>
                </c:pt>
                <c:pt idx="240">
                  <c:v>-3.3619089856980057E-3</c:v>
                </c:pt>
                <c:pt idx="241">
                  <c:v>-3.5463869028783662E-3</c:v>
                </c:pt>
                <c:pt idx="242">
                  <c:v>-3.7365217047745842E-3</c:v>
                </c:pt>
                <c:pt idx="243">
                  <c:v>-3.8914370830251169E-3</c:v>
                </c:pt>
                <c:pt idx="244">
                  <c:v>-4.0612354290438741E-3</c:v>
                </c:pt>
                <c:pt idx="245">
                  <c:v>-4.2551162461839298E-3</c:v>
                </c:pt>
                <c:pt idx="246">
                  <c:v>-4.4840317038510307E-3</c:v>
                </c:pt>
                <c:pt idx="247">
                  <c:v>-4.6612474947151225E-3</c:v>
                </c:pt>
                <c:pt idx="248">
                  <c:v>-4.8184827364328433E-3</c:v>
                </c:pt>
                <c:pt idx="249">
                  <c:v>-5.0029190931988789E-3</c:v>
                </c:pt>
                <c:pt idx="250">
                  <c:v>-5.1793714269255334E-3</c:v>
                </c:pt>
                <c:pt idx="251">
                  <c:v>-5.3680369303743657E-3</c:v>
                </c:pt>
                <c:pt idx="252">
                  <c:v>-5.5571850755994417E-3</c:v>
                </c:pt>
                <c:pt idx="253">
                  <c:v>-5.7354626583080203E-3</c:v>
                </c:pt>
                <c:pt idx="254">
                  <c:v>-5.9051751880989344E-3</c:v>
                </c:pt>
                <c:pt idx="255">
                  <c:v>-6.1189912014459396E-3</c:v>
                </c:pt>
                <c:pt idx="256">
                  <c:v>-6.302243183262995E-3</c:v>
                </c:pt>
                <c:pt idx="257">
                  <c:v>-6.4287720329091877E-3</c:v>
                </c:pt>
                <c:pt idx="258">
                  <c:v>-6.6363778995648217E-3</c:v>
                </c:pt>
                <c:pt idx="259">
                  <c:v>-6.8013380870294415E-3</c:v>
                </c:pt>
                <c:pt idx="260">
                  <c:v>-6.9890149776329451E-3</c:v>
                </c:pt>
                <c:pt idx="261">
                  <c:v>-7.1567182608707107E-3</c:v>
                </c:pt>
                <c:pt idx="262">
                  <c:v>-7.3781550814329445E-3</c:v>
                </c:pt>
                <c:pt idx="263">
                  <c:v>-7.5766520921753304E-3</c:v>
                </c:pt>
                <c:pt idx="264">
                  <c:v>-7.697359948868783E-3</c:v>
                </c:pt>
                <c:pt idx="265">
                  <c:v>-7.9119292565140616E-3</c:v>
                </c:pt>
                <c:pt idx="266">
                  <c:v>-8.0876073366422333E-3</c:v>
                </c:pt>
                <c:pt idx="267">
                  <c:v>-8.2655962306623365E-3</c:v>
                </c:pt>
                <c:pt idx="268">
                  <c:v>-8.4307520440376153E-3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FD97-4556-8334-02AD11F69F43}"/>
            </c:ext>
          </c:extLst>
        </c:ser>
        <c:ser>
          <c:idx val="1"/>
          <c:order val="2"/>
          <c:tx>
            <c:v>40A</c:v>
          </c:tx>
          <c:spPr>
            <a:ln w="762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xVal>
            <c:numRef>
              <c:f>'40A'!$B$69:$B$337</c:f>
              <c:numCache>
                <c:formatCode>General</c:formatCode>
                <c:ptCount val="269"/>
                <c:pt idx="0">
                  <c:v>10000.3046875</c:v>
                </c:pt>
                <c:pt idx="1">
                  <c:v>9851.1396484375</c:v>
                </c:pt>
                <c:pt idx="2">
                  <c:v>9701.7587890625</c:v>
                </c:pt>
                <c:pt idx="3">
                  <c:v>9552.640625</c:v>
                </c:pt>
                <c:pt idx="4">
                  <c:v>9403.35546875</c:v>
                </c:pt>
                <c:pt idx="5">
                  <c:v>9254.0458984375</c:v>
                </c:pt>
                <c:pt idx="6">
                  <c:v>9104.6640625</c:v>
                </c:pt>
                <c:pt idx="7">
                  <c:v>8955.51171875</c:v>
                </c:pt>
                <c:pt idx="8">
                  <c:v>8806.3349609375</c:v>
                </c:pt>
                <c:pt idx="9">
                  <c:v>8656.892578125</c:v>
                </c:pt>
                <c:pt idx="10">
                  <c:v>8507.7998046875</c:v>
                </c:pt>
                <c:pt idx="11">
                  <c:v>8358.5986328125</c:v>
                </c:pt>
                <c:pt idx="12">
                  <c:v>8209.228515625</c:v>
                </c:pt>
                <c:pt idx="13">
                  <c:v>8060.0517578125</c:v>
                </c:pt>
                <c:pt idx="14">
                  <c:v>7910.6337890625</c:v>
                </c:pt>
                <c:pt idx="15">
                  <c:v>7761.4208984375</c:v>
                </c:pt>
                <c:pt idx="16">
                  <c:v>7612.35205078125</c:v>
                </c:pt>
                <c:pt idx="17">
                  <c:v>7462.89794921875</c:v>
                </c:pt>
                <c:pt idx="18">
                  <c:v>7313.72119140625</c:v>
                </c:pt>
                <c:pt idx="19">
                  <c:v>7164.41162109375</c:v>
                </c:pt>
                <c:pt idx="20">
                  <c:v>7015.40283203125</c:v>
                </c:pt>
                <c:pt idx="21">
                  <c:v>6866.03369140625</c:v>
                </c:pt>
                <c:pt idx="22">
                  <c:v>6716.7119140625</c:v>
                </c:pt>
                <c:pt idx="23">
                  <c:v>6567.34228515625</c:v>
                </c:pt>
                <c:pt idx="24">
                  <c:v>6418.03271484375</c:v>
                </c:pt>
                <c:pt idx="25">
                  <c:v>6268.8798828125</c:v>
                </c:pt>
                <c:pt idx="26">
                  <c:v>6119.73876953125</c:v>
                </c:pt>
                <c:pt idx="27">
                  <c:v>5970.41748046875</c:v>
                </c:pt>
                <c:pt idx="28">
                  <c:v>5821.33642578125</c:v>
                </c:pt>
                <c:pt idx="29">
                  <c:v>5671.89453125</c:v>
                </c:pt>
                <c:pt idx="30">
                  <c:v>5522.70556640625</c:v>
                </c:pt>
                <c:pt idx="31">
                  <c:v>5373.625</c:v>
                </c:pt>
                <c:pt idx="32">
                  <c:v>5224.21875</c:v>
                </c:pt>
                <c:pt idx="33">
                  <c:v>5074.8251953125</c:v>
                </c:pt>
                <c:pt idx="34">
                  <c:v>4925.587890625</c:v>
                </c:pt>
                <c:pt idx="35">
                  <c:v>4776.53125</c:v>
                </c:pt>
                <c:pt idx="36">
                  <c:v>4627.30615234375</c:v>
                </c:pt>
                <c:pt idx="37">
                  <c:v>4478.0087890625</c:v>
                </c:pt>
                <c:pt idx="38">
                  <c:v>4328.7353515625</c:v>
                </c:pt>
                <c:pt idx="39">
                  <c:v>4179.509765625</c:v>
                </c:pt>
                <c:pt idx="40">
                  <c:v>4030.24853515625</c:v>
                </c:pt>
                <c:pt idx="41">
                  <c:v>3881.05932617188</c:v>
                </c:pt>
                <c:pt idx="42">
                  <c:v>3731.77416992188</c:v>
                </c:pt>
                <c:pt idx="43">
                  <c:v>3582.39233398438</c:v>
                </c:pt>
                <c:pt idx="44">
                  <c:v>3433.17919921875</c:v>
                </c:pt>
                <c:pt idx="45">
                  <c:v>3283.82153320313</c:v>
                </c:pt>
                <c:pt idx="46">
                  <c:v>3134.59643554687</c:v>
                </c:pt>
                <c:pt idx="47">
                  <c:v>2985.10620117188</c:v>
                </c:pt>
                <c:pt idx="48">
                  <c:v>2836.03759765625</c:v>
                </c:pt>
                <c:pt idx="49">
                  <c:v>2686.83642578125</c:v>
                </c:pt>
                <c:pt idx="50">
                  <c:v>2537.61108398438</c:v>
                </c:pt>
                <c:pt idx="51">
                  <c:v>2388.24145507813</c:v>
                </c:pt>
                <c:pt idx="52">
                  <c:v>2239.07641601562</c:v>
                </c:pt>
                <c:pt idx="53">
                  <c:v>2089.50219726562</c:v>
                </c:pt>
                <c:pt idx="54">
                  <c:v>1940.71032714844</c:v>
                </c:pt>
                <c:pt idx="55">
                  <c:v>1791.37683105469</c:v>
                </c:pt>
                <c:pt idx="56">
                  <c:v>1642.03112792969</c:v>
                </c:pt>
                <c:pt idx="57">
                  <c:v>1492.69750976562</c:v>
                </c:pt>
                <c:pt idx="58">
                  <c:v>1343.5205078125</c:v>
                </c:pt>
                <c:pt idx="59">
                  <c:v>1194.4638671875</c:v>
                </c:pt>
                <c:pt idx="60">
                  <c:v>1045.03393554688</c:v>
                </c:pt>
                <c:pt idx="61">
                  <c:v>895.80871582031205</c:v>
                </c:pt>
                <c:pt idx="62">
                  <c:v>746.19830322265602</c:v>
                </c:pt>
                <c:pt idx="63">
                  <c:v>597.43048095703102</c:v>
                </c:pt>
                <c:pt idx="64">
                  <c:v>447.88027954101602</c:v>
                </c:pt>
                <c:pt idx="65">
                  <c:v>298.49859619140602</c:v>
                </c:pt>
                <c:pt idx="66">
                  <c:v>149.24929809570301</c:v>
                </c:pt>
                <c:pt idx="67">
                  <c:v>0.33701452612876898</c:v>
                </c:pt>
                <c:pt idx="68">
                  <c:v>-149.1650390625</c:v>
                </c:pt>
                <c:pt idx="69">
                  <c:v>-298.486572265625</c:v>
                </c:pt>
                <c:pt idx="70">
                  <c:v>-447.80807495117199</c:v>
                </c:pt>
                <c:pt idx="71">
                  <c:v>-597.16571044921898</c:v>
                </c:pt>
                <c:pt idx="72">
                  <c:v>-746.18634033203102</c:v>
                </c:pt>
                <c:pt idx="73">
                  <c:v>-895.55596923828102</c:v>
                </c:pt>
                <c:pt idx="74">
                  <c:v>-1044.88952636719</c:v>
                </c:pt>
                <c:pt idx="75">
                  <c:v>-1194.21105957031</c:v>
                </c:pt>
                <c:pt idx="76">
                  <c:v>-1343.27978515625</c:v>
                </c:pt>
                <c:pt idx="77">
                  <c:v>-1492.70959472656</c:v>
                </c:pt>
                <c:pt idx="78">
                  <c:v>-1641.88659667969</c:v>
                </c:pt>
                <c:pt idx="79">
                  <c:v>-1791.015625</c:v>
                </c:pt>
                <c:pt idx="80">
                  <c:v>-1940.36120605469</c:v>
                </c:pt>
                <c:pt idx="81">
                  <c:v>-2089.70678710938</c:v>
                </c:pt>
                <c:pt idx="82">
                  <c:v>-2239.064453125</c:v>
                </c:pt>
                <c:pt idx="83">
                  <c:v>-2388.037109375</c:v>
                </c:pt>
                <c:pt idx="84">
                  <c:v>-2537.33447265625</c:v>
                </c:pt>
                <c:pt idx="85">
                  <c:v>-2686.9326171875</c:v>
                </c:pt>
                <c:pt idx="86">
                  <c:v>-2835.74853515625</c:v>
                </c:pt>
                <c:pt idx="87">
                  <c:v>-2985.20263671875</c:v>
                </c:pt>
                <c:pt idx="88">
                  <c:v>-3134.80102539063</c:v>
                </c:pt>
                <c:pt idx="89">
                  <c:v>-3283.77319335937</c:v>
                </c:pt>
                <c:pt idx="90">
                  <c:v>-3433.07104492188</c:v>
                </c:pt>
                <c:pt idx="91">
                  <c:v>-3582.2841796875</c:v>
                </c:pt>
                <c:pt idx="92">
                  <c:v>-3731.76196289063</c:v>
                </c:pt>
                <c:pt idx="93">
                  <c:v>-3880.92724609375</c:v>
                </c:pt>
                <c:pt idx="94">
                  <c:v>-4030.16430664063</c:v>
                </c:pt>
                <c:pt idx="95">
                  <c:v>-4179.509765625</c:v>
                </c:pt>
                <c:pt idx="96">
                  <c:v>-4328.7353515625</c:v>
                </c:pt>
                <c:pt idx="97">
                  <c:v>-4478.03271484375</c:v>
                </c:pt>
                <c:pt idx="98">
                  <c:v>-4627.318359375</c:v>
                </c:pt>
                <c:pt idx="99">
                  <c:v>-4776.4951171875</c:v>
                </c:pt>
                <c:pt idx="100">
                  <c:v>-4925.75634765625</c:v>
                </c:pt>
                <c:pt idx="101">
                  <c:v>-5075.0419921875</c:v>
                </c:pt>
                <c:pt idx="102">
                  <c:v>-5224.21875</c:v>
                </c:pt>
                <c:pt idx="103">
                  <c:v>-5373.44384765625</c:v>
                </c:pt>
                <c:pt idx="104">
                  <c:v>-5522.56103515625</c:v>
                </c:pt>
                <c:pt idx="105">
                  <c:v>-5672.06298828125</c:v>
                </c:pt>
                <c:pt idx="106">
                  <c:v>-5821.16796875</c:v>
                </c:pt>
                <c:pt idx="107">
                  <c:v>-5970.6337890625</c:v>
                </c:pt>
                <c:pt idx="108">
                  <c:v>-6119.7509765625</c:v>
                </c:pt>
                <c:pt idx="109">
                  <c:v>-6269.03662109375</c:v>
                </c:pt>
                <c:pt idx="110">
                  <c:v>-6418.33349609375</c:v>
                </c:pt>
                <c:pt idx="111">
                  <c:v>-6567.4384765625</c:v>
                </c:pt>
                <c:pt idx="112">
                  <c:v>-6716.69970703125</c:v>
                </c:pt>
                <c:pt idx="113">
                  <c:v>-6865.88916015625</c:v>
                </c:pt>
                <c:pt idx="114">
                  <c:v>-7015.39111328125</c:v>
                </c:pt>
                <c:pt idx="115">
                  <c:v>-7164.423828125</c:v>
                </c:pt>
                <c:pt idx="116">
                  <c:v>-7313.9013671875</c:v>
                </c:pt>
                <c:pt idx="117">
                  <c:v>-7463.0546875</c:v>
                </c:pt>
                <c:pt idx="118">
                  <c:v>-7612.25537109375</c:v>
                </c:pt>
                <c:pt idx="119">
                  <c:v>-7761.69775390625</c:v>
                </c:pt>
                <c:pt idx="120">
                  <c:v>-7910.9111328125</c:v>
                </c:pt>
                <c:pt idx="121">
                  <c:v>-8060.15966796875</c:v>
                </c:pt>
                <c:pt idx="122">
                  <c:v>-8209.083984375</c:v>
                </c:pt>
                <c:pt idx="123">
                  <c:v>-8358.6708984375</c:v>
                </c:pt>
                <c:pt idx="124">
                  <c:v>-8507.82421875</c:v>
                </c:pt>
                <c:pt idx="125">
                  <c:v>-8656.9404296875</c:v>
                </c:pt>
                <c:pt idx="126">
                  <c:v>-8806.166015625</c:v>
                </c:pt>
                <c:pt idx="127">
                  <c:v>-8955.716796875</c:v>
                </c:pt>
                <c:pt idx="128">
                  <c:v>-9104.7607421875</c:v>
                </c:pt>
                <c:pt idx="129">
                  <c:v>-9254.1552734375</c:v>
                </c:pt>
                <c:pt idx="130">
                  <c:v>-9403.2353515625</c:v>
                </c:pt>
                <c:pt idx="131">
                  <c:v>-9552.6533203125</c:v>
                </c:pt>
                <c:pt idx="132">
                  <c:v>-9701.9267578125</c:v>
                </c:pt>
                <c:pt idx="133">
                  <c:v>-9851.03125</c:v>
                </c:pt>
                <c:pt idx="134">
                  <c:v>-10000.2685546875</c:v>
                </c:pt>
                <c:pt idx="135">
                  <c:v>-9851.1396484375</c:v>
                </c:pt>
                <c:pt idx="136">
                  <c:v>-9701.76953125</c:v>
                </c:pt>
                <c:pt idx="137">
                  <c:v>-9552.4970703125</c:v>
                </c:pt>
                <c:pt idx="138">
                  <c:v>-9403.2236328125</c:v>
                </c:pt>
                <c:pt idx="139">
                  <c:v>-9253.998046875</c:v>
                </c:pt>
                <c:pt idx="140">
                  <c:v>-9104.7734375</c:v>
                </c:pt>
                <c:pt idx="141">
                  <c:v>-8955.5712890625</c:v>
                </c:pt>
                <c:pt idx="142">
                  <c:v>-8806.1064453125</c:v>
                </c:pt>
                <c:pt idx="143">
                  <c:v>-8657.060546875</c:v>
                </c:pt>
                <c:pt idx="144">
                  <c:v>-8507.6552734375</c:v>
                </c:pt>
                <c:pt idx="145">
                  <c:v>-8358.41796875</c:v>
                </c:pt>
                <c:pt idx="146">
                  <c:v>-8209.228515625</c:v>
                </c:pt>
                <c:pt idx="147">
                  <c:v>-8059.97998046875</c:v>
                </c:pt>
                <c:pt idx="148">
                  <c:v>-7910.6826171875</c:v>
                </c:pt>
                <c:pt idx="149">
                  <c:v>-7761.6259765625</c:v>
                </c:pt>
                <c:pt idx="150">
                  <c:v>-7612.2197265625</c:v>
                </c:pt>
                <c:pt idx="151">
                  <c:v>-7463.17529296875</c:v>
                </c:pt>
                <c:pt idx="152">
                  <c:v>-7313.8291015625</c:v>
                </c:pt>
                <c:pt idx="153">
                  <c:v>-7164.36328125</c:v>
                </c:pt>
                <c:pt idx="154">
                  <c:v>-7015.34326171875</c:v>
                </c:pt>
                <c:pt idx="155">
                  <c:v>-6866.1298828125</c:v>
                </c:pt>
                <c:pt idx="156">
                  <c:v>-6716.8203125</c:v>
                </c:pt>
                <c:pt idx="157">
                  <c:v>-6567.61962890625</c:v>
                </c:pt>
                <c:pt idx="158">
                  <c:v>-6418.2978515625</c:v>
                </c:pt>
                <c:pt idx="159">
                  <c:v>-6268.8798828125</c:v>
                </c:pt>
                <c:pt idx="160">
                  <c:v>-6119.6787109375</c:v>
                </c:pt>
                <c:pt idx="161">
                  <c:v>-5970.5615234375</c:v>
                </c:pt>
                <c:pt idx="162">
                  <c:v>-5821.1435546875</c:v>
                </c:pt>
                <c:pt idx="163">
                  <c:v>-5672.0029296875</c:v>
                </c:pt>
                <c:pt idx="164">
                  <c:v>-5522.70556640625</c:v>
                </c:pt>
                <c:pt idx="165">
                  <c:v>-5373.44384765625</c:v>
                </c:pt>
                <c:pt idx="166">
                  <c:v>-5224.3876953125</c:v>
                </c:pt>
                <c:pt idx="167">
                  <c:v>-5074.8251953125</c:v>
                </c:pt>
                <c:pt idx="168">
                  <c:v>-4925.8525390625</c:v>
                </c:pt>
                <c:pt idx="169">
                  <c:v>-4776.470703125</c:v>
                </c:pt>
                <c:pt idx="170">
                  <c:v>-4627.2939453125</c:v>
                </c:pt>
                <c:pt idx="171">
                  <c:v>-4477.97265625</c:v>
                </c:pt>
                <c:pt idx="172">
                  <c:v>-4328.56640625</c:v>
                </c:pt>
                <c:pt idx="173">
                  <c:v>-4179.28125</c:v>
                </c:pt>
                <c:pt idx="174">
                  <c:v>-4030.10424804687</c:v>
                </c:pt>
                <c:pt idx="175">
                  <c:v>-3880.87890625</c:v>
                </c:pt>
                <c:pt idx="176">
                  <c:v>-3731.75024414063</c:v>
                </c:pt>
                <c:pt idx="177">
                  <c:v>-3582.44067382812</c:v>
                </c:pt>
                <c:pt idx="178">
                  <c:v>-3433.16723632812</c:v>
                </c:pt>
                <c:pt idx="179">
                  <c:v>-3283.8818359375</c:v>
                </c:pt>
                <c:pt idx="180">
                  <c:v>-3134.74072265625</c:v>
                </c:pt>
                <c:pt idx="181">
                  <c:v>-2985.45532226562</c:v>
                </c:pt>
                <c:pt idx="182">
                  <c:v>-2836.03759765625</c:v>
                </c:pt>
                <c:pt idx="183">
                  <c:v>-2687.06518554687</c:v>
                </c:pt>
                <c:pt idx="184">
                  <c:v>-2537.55102539062</c:v>
                </c:pt>
                <c:pt idx="185">
                  <c:v>-2388.42211914062</c:v>
                </c:pt>
                <c:pt idx="186">
                  <c:v>-2239.14868164062</c:v>
                </c:pt>
                <c:pt idx="187">
                  <c:v>-2089.791015625</c:v>
                </c:pt>
                <c:pt idx="188">
                  <c:v>-1940.734375</c:v>
                </c:pt>
                <c:pt idx="189">
                  <c:v>-1791.31665039062</c:v>
                </c:pt>
                <c:pt idx="190">
                  <c:v>-1641.9951171875</c:v>
                </c:pt>
                <c:pt idx="191">
                  <c:v>-1492.97448730469</c:v>
                </c:pt>
                <c:pt idx="192">
                  <c:v>-1343.50842285156</c:v>
                </c:pt>
                <c:pt idx="193">
                  <c:v>-1194.283203125</c:v>
                </c:pt>
                <c:pt idx="194">
                  <c:v>-1045.10620117188</c:v>
                </c:pt>
                <c:pt idx="195">
                  <c:v>-895.85681152343705</c:v>
                </c:pt>
                <c:pt idx="196">
                  <c:v>-746.43908691406205</c:v>
                </c:pt>
                <c:pt idx="197">
                  <c:v>-597.41845703125</c:v>
                </c:pt>
                <c:pt idx="198">
                  <c:v>-448.06082153320301</c:v>
                </c:pt>
                <c:pt idx="199">
                  <c:v>-298.59487915039102</c:v>
                </c:pt>
                <c:pt idx="200">
                  <c:v>-149.24929809570301</c:v>
                </c:pt>
                <c:pt idx="201">
                  <c:v>-0.39719569683075001</c:v>
                </c:pt>
                <c:pt idx="202">
                  <c:v>149.00857543945301</c:v>
                </c:pt>
                <c:pt idx="203">
                  <c:v>298.25787353515602</c:v>
                </c:pt>
                <c:pt idx="204">
                  <c:v>447.78399658203102</c:v>
                </c:pt>
                <c:pt idx="205">
                  <c:v>596.99719238281295</c:v>
                </c:pt>
                <c:pt idx="206">
                  <c:v>745.93353271484398</c:v>
                </c:pt>
                <c:pt idx="207">
                  <c:v>895.51983642578102</c:v>
                </c:pt>
                <c:pt idx="208">
                  <c:v>1044.90161132812</c:v>
                </c:pt>
                <c:pt idx="209">
                  <c:v>1193.84997558594</c:v>
                </c:pt>
                <c:pt idx="210">
                  <c:v>1343.43627929688</c:v>
                </c:pt>
                <c:pt idx="211">
                  <c:v>1492.7578125</c:v>
                </c:pt>
                <c:pt idx="212">
                  <c:v>1641.91076660156</c:v>
                </c:pt>
                <c:pt idx="213">
                  <c:v>1790.93151855469</c:v>
                </c:pt>
                <c:pt idx="214">
                  <c:v>1940.22888183594</c:v>
                </c:pt>
                <c:pt idx="215">
                  <c:v>2089.53833007813</c:v>
                </c:pt>
                <c:pt idx="216">
                  <c:v>2238.63110351562</c:v>
                </c:pt>
                <c:pt idx="217">
                  <c:v>2387.96459960938</c:v>
                </c:pt>
                <c:pt idx="218">
                  <c:v>2537.23803710938</c:v>
                </c:pt>
                <c:pt idx="219">
                  <c:v>2686.88452148438</c:v>
                </c:pt>
                <c:pt idx="220">
                  <c:v>2835.89306640625</c:v>
                </c:pt>
                <c:pt idx="221">
                  <c:v>2985.01000976562</c:v>
                </c:pt>
                <c:pt idx="222">
                  <c:v>3134.51220703125</c:v>
                </c:pt>
                <c:pt idx="223">
                  <c:v>3283.56884765625</c:v>
                </c:pt>
                <c:pt idx="224">
                  <c:v>3432.86645507812</c:v>
                </c:pt>
                <c:pt idx="225">
                  <c:v>3582.36840820313</c:v>
                </c:pt>
                <c:pt idx="226">
                  <c:v>3731.73803710937</c:v>
                </c:pt>
                <c:pt idx="227">
                  <c:v>3881.10766601562</c:v>
                </c:pt>
                <c:pt idx="228">
                  <c:v>4030.21240234375</c:v>
                </c:pt>
                <c:pt idx="229">
                  <c:v>4179.509765625</c:v>
                </c:pt>
                <c:pt idx="230">
                  <c:v>4328.71142578125</c:v>
                </c:pt>
                <c:pt idx="231">
                  <c:v>4477.86376953125</c:v>
                </c:pt>
                <c:pt idx="232">
                  <c:v>4627.34228515625</c:v>
                </c:pt>
                <c:pt idx="233">
                  <c:v>4776.32666015625</c:v>
                </c:pt>
                <c:pt idx="234">
                  <c:v>4925.70849609375</c:v>
                </c:pt>
                <c:pt idx="235">
                  <c:v>5075.01806640625</c:v>
                </c:pt>
                <c:pt idx="236">
                  <c:v>5224.13427734375</c:v>
                </c:pt>
                <c:pt idx="237">
                  <c:v>5373.625</c:v>
                </c:pt>
                <c:pt idx="238">
                  <c:v>5522.7294921875</c:v>
                </c:pt>
                <c:pt idx="239">
                  <c:v>5672.0869140625</c:v>
                </c:pt>
                <c:pt idx="240">
                  <c:v>5821.28857421875</c:v>
                </c:pt>
                <c:pt idx="241">
                  <c:v>5970.46533203125</c:v>
                </c:pt>
                <c:pt idx="242">
                  <c:v>6119.5458984375</c:v>
                </c:pt>
                <c:pt idx="243">
                  <c:v>6269.060546875</c:v>
                </c:pt>
                <c:pt idx="244">
                  <c:v>6418.3701171875</c:v>
                </c:pt>
                <c:pt idx="245">
                  <c:v>6567.49853515625</c:v>
                </c:pt>
                <c:pt idx="246">
                  <c:v>6716.72412109375</c:v>
                </c:pt>
                <c:pt idx="247">
                  <c:v>6866.03369140625</c:v>
                </c:pt>
                <c:pt idx="248">
                  <c:v>7015.19873046875</c:v>
                </c:pt>
                <c:pt idx="249">
                  <c:v>7164.5439453125</c:v>
                </c:pt>
                <c:pt idx="250">
                  <c:v>7313.86572265625</c:v>
                </c:pt>
                <c:pt idx="251">
                  <c:v>7463.06689453125</c:v>
                </c:pt>
                <c:pt idx="252">
                  <c:v>7612.08740234375</c:v>
                </c:pt>
                <c:pt idx="253">
                  <c:v>7761.5771484375</c:v>
                </c:pt>
                <c:pt idx="254">
                  <c:v>7910.62255859375</c:v>
                </c:pt>
                <c:pt idx="255">
                  <c:v>8059.919921875</c:v>
                </c:pt>
                <c:pt idx="256">
                  <c:v>8209.3251953125</c:v>
                </c:pt>
                <c:pt idx="257">
                  <c:v>8358.55078125</c:v>
                </c:pt>
                <c:pt idx="258">
                  <c:v>8507.740234375</c:v>
                </c:pt>
                <c:pt idx="259">
                  <c:v>8656.880859375</c:v>
                </c:pt>
                <c:pt idx="260">
                  <c:v>8806.2978515625</c:v>
                </c:pt>
                <c:pt idx="261">
                  <c:v>8955.51171875</c:v>
                </c:pt>
                <c:pt idx="262">
                  <c:v>9104.62890625</c:v>
                </c:pt>
                <c:pt idx="263">
                  <c:v>9254.021484375</c:v>
                </c:pt>
                <c:pt idx="264">
                  <c:v>9403.1748046875</c:v>
                </c:pt>
                <c:pt idx="265">
                  <c:v>9552.5205078125</c:v>
                </c:pt>
                <c:pt idx="266">
                  <c:v>9701.734375</c:v>
                </c:pt>
                <c:pt idx="267">
                  <c:v>9850.9228515625</c:v>
                </c:pt>
                <c:pt idx="268">
                  <c:v>10000.2568359375</c:v>
                </c:pt>
              </c:numCache>
            </c:numRef>
          </c:xVal>
          <c:yVal>
            <c:numRef>
              <c:f>'40A'!$D$69:$D$337</c:f>
              <c:numCache>
                <c:formatCode>General</c:formatCode>
                <c:ptCount val="269"/>
                <c:pt idx="0">
                  <c:v>2.1587332299477455</c:v>
                </c:pt>
                <c:pt idx="1">
                  <c:v>2.1578800688579349</c:v>
                </c:pt>
                <c:pt idx="2">
                  <c:v>2.1558540408140972</c:v>
                </c:pt>
                <c:pt idx="3">
                  <c:v>2.1538329217191898</c:v>
                </c:pt>
                <c:pt idx="4">
                  <c:v>2.1525174737315371</c:v>
                </c:pt>
                <c:pt idx="5">
                  <c:v>2.1515071629223703</c:v>
                </c:pt>
                <c:pt idx="6">
                  <c:v>2.1494633606672546</c:v>
                </c:pt>
                <c:pt idx="7">
                  <c:v>2.1474129546552172</c:v>
                </c:pt>
                <c:pt idx="8">
                  <c:v>2.1456922239875089</c:v>
                </c:pt>
                <c:pt idx="9">
                  <c:v>2.1433475137891111</c:v>
                </c:pt>
                <c:pt idx="10">
                  <c:v>2.1419209386122775</c:v>
                </c:pt>
                <c:pt idx="11">
                  <c:v>2.1397701559219073</c:v>
                </c:pt>
                <c:pt idx="12">
                  <c:v>2.1376209430525694</c:v>
                </c:pt>
                <c:pt idx="13">
                  <c:v>2.1355467621437594</c:v>
                </c:pt>
                <c:pt idx="14">
                  <c:v>2.1346263077912035</c:v>
                </c:pt>
                <c:pt idx="15">
                  <c:v>2.1319409982040742</c:v>
                </c:pt>
                <c:pt idx="16">
                  <c:v>2.1295583131239444</c:v>
                </c:pt>
                <c:pt idx="17">
                  <c:v>2.1267683164438931</c:v>
                </c:pt>
                <c:pt idx="18">
                  <c:v>2.1250618602429308</c:v>
                </c:pt>
                <c:pt idx="19">
                  <c:v>2.1224809354762129</c:v>
                </c:pt>
                <c:pt idx="20">
                  <c:v>2.1195594465247964</c:v>
                </c:pt>
                <c:pt idx="21">
                  <c:v>2.1166961396368427</c:v>
                </c:pt>
                <c:pt idx="22">
                  <c:v>2.1140515905048751</c:v>
                </c:pt>
                <c:pt idx="23">
                  <c:v>2.1108449262995093</c:v>
                </c:pt>
                <c:pt idx="24">
                  <c:v>2.1079645947306851</c:v>
                </c:pt>
                <c:pt idx="25">
                  <c:v>2.1045670157089398</c:v>
                </c:pt>
                <c:pt idx="26">
                  <c:v>2.1016812434841805</c:v>
                </c:pt>
                <c:pt idx="27">
                  <c:v>2.0983848063244026</c:v>
                </c:pt>
                <c:pt idx="28">
                  <c:v>2.0945077940025971</c:v>
                </c:pt>
                <c:pt idx="29">
                  <c:v>2.0912844539487083</c:v>
                </c:pt>
                <c:pt idx="30">
                  <c:v>2.0869008345557125</c:v>
                </c:pt>
                <c:pt idx="31">
                  <c:v>2.0826437883963518</c:v>
                </c:pt>
                <c:pt idx="32">
                  <c:v>2.0777817305462358</c:v>
                </c:pt>
                <c:pt idx="33">
                  <c:v>2.0734537522342591</c:v>
                </c:pt>
                <c:pt idx="34">
                  <c:v>2.0688749675103471</c:v>
                </c:pt>
                <c:pt idx="35">
                  <c:v>2.0635737585041896</c:v>
                </c:pt>
                <c:pt idx="36">
                  <c:v>2.0580032059631805</c:v>
                </c:pt>
                <c:pt idx="37">
                  <c:v>2.0524649296994353</c:v>
                </c:pt>
                <c:pt idx="38">
                  <c:v>2.0459679502907591</c:v>
                </c:pt>
                <c:pt idx="39">
                  <c:v>2.0391681361844909</c:v>
                </c:pt>
                <c:pt idx="40">
                  <c:v>2.0320830073294491</c:v>
                </c:pt>
                <c:pt idx="41">
                  <c:v>2.0247444372074903</c:v>
                </c:pt>
                <c:pt idx="42">
                  <c:v>2.0161679458315094</c:v>
                </c:pt>
                <c:pt idx="43">
                  <c:v>2.0073031854877312</c:v>
                </c:pt>
                <c:pt idx="44">
                  <c:v>1.9979138215486481</c:v>
                </c:pt>
                <c:pt idx="45">
                  <c:v>1.9867907542751064</c:v>
                </c:pt>
                <c:pt idx="46">
                  <c:v>1.9757845597976389</c:v>
                </c:pt>
                <c:pt idx="47">
                  <c:v>1.9632757880466063</c:v>
                </c:pt>
                <c:pt idx="48">
                  <c:v>1.949177589944199</c:v>
                </c:pt>
                <c:pt idx="49">
                  <c:v>1.9338820286615137</c:v>
                </c:pt>
                <c:pt idx="50">
                  <c:v>1.9165958863571897</c:v>
                </c:pt>
                <c:pt idx="51">
                  <c:v>1.897422878134625</c:v>
                </c:pt>
                <c:pt idx="52">
                  <c:v>1.8762337296091711</c:v>
                </c:pt>
                <c:pt idx="53">
                  <c:v>1.8517771854996712</c:v>
                </c:pt>
                <c:pt idx="54">
                  <c:v>1.824038008153384</c:v>
                </c:pt>
                <c:pt idx="55">
                  <c:v>1.7919274765945692</c:v>
                </c:pt>
                <c:pt idx="56">
                  <c:v>1.755056709787685</c:v>
                </c:pt>
                <c:pt idx="57">
                  <c:v>1.7115165491012176</c:v>
                </c:pt>
                <c:pt idx="58">
                  <c:v>1.6598936835838334</c:v>
                </c:pt>
                <c:pt idx="59">
                  <c:v>1.5989651435889118</c:v>
                </c:pt>
                <c:pt idx="60">
                  <c:v>1.5246274945165694</c:v>
                </c:pt>
                <c:pt idx="61">
                  <c:v>1.4343212378423842</c:v>
                </c:pt>
                <c:pt idx="62">
                  <c:v>1.3228841791814028</c:v>
                </c:pt>
                <c:pt idx="63">
                  <c:v>1.1848978380810509</c:v>
                </c:pt>
                <c:pt idx="64">
                  <c:v>1.0099071166390832</c:v>
                </c:pt>
                <c:pt idx="65">
                  <c:v>0.78635481708600452</c:v>
                </c:pt>
                <c:pt idx="66">
                  <c:v>0.49885797081734723</c:v>
                </c:pt>
                <c:pt idx="67">
                  <c:v>0.13039618778138423</c:v>
                </c:pt>
                <c:pt idx="68">
                  <c:v>-0.27834970976126988</c:v>
                </c:pt>
                <c:pt idx="69">
                  <c:v>-0.64034067394490735</c:v>
                </c:pt>
                <c:pt idx="70">
                  <c:v>-0.9210300739138102</c:v>
                </c:pt>
                <c:pt idx="71">
                  <c:v>-1.1321497246800509</c:v>
                </c:pt>
                <c:pt idx="72">
                  <c:v>-1.2923016990598888</c:v>
                </c:pt>
                <c:pt idx="73">
                  <c:v>-1.4170498024989584</c:v>
                </c:pt>
                <c:pt idx="74">
                  <c:v>-1.5152976644828149</c:v>
                </c:pt>
                <c:pt idx="75">
                  <c:v>-1.5948940407007219</c:v>
                </c:pt>
                <c:pt idx="76">
                  <c:v>-1.6592617210039953</c:v>
                </c:pt>
                <c:pt idx="77">
                  <c:v>-1.7123701211130555</c:v>
                </c:pt>
                <c:pt idx="78">
                  <c:v>-1.7570093136822176</c:v>
                </c:pt>
                <c:pt idx="79">
                  <c:v>-1.7947069277961387</c:v>
                </c:pt>
                <c:pt idx="80">
                  <c:v>-1.8274527622534584</c:v>
                </c:pt>
                <c:pt idx="81">
                  <c:v>-1.8553239898152127</c:v>
                </c:pt>
                <c:pt idx="82">
                  <c:v>-1.8795638239455232</c:v>
                </c:pt>
                <c:pt idx="83">
                  <c:v>-1.9008324302079258</c:v>
                </c:pt>
                <c:pt idx="84">
                  <c:v>-1.9192991257392544</c:v>
                </c:pt>
                <c:pt idx="85">
                  <c:v>-1.9366501119659396</c:v>
                </c:pt>
                <c:pt idx="86">
                  <c:v>-1.9517117335496852</c:v>
                </c:pt>
                <c:pt idx="87">
                  <c:v>-1.9653961115148053</c:v>
                </c:pt>
                <c:pt idx="88">
                  <c:v>-1.9777275424939165</c:v>
                </c:pt>
                <c:pt idx="89">
                  <c:v>-1.9891174470928148</c:v>
                </c:pt>
                <c:pt idx="90">
                  <c:v>-1.9996447489583102</c:v>
                </c:pt>
                <c:pt idx="91">
                  <c:v>-2.0084114302977638</c:v>
                </c:pt>
                <c:pt idx="92">
                  <c:v>-2.0173073846218657</c:v>
                </c:pt>
                <c:pt idx="93">
                  <c:v>-2.0257382511407869</c:v>
                </c:pt>
                <c:pt idx="94">
                  <c:v>-2.0329624409662315</c:v>
                </c:pt>
                <c:pt idx="95">
                  <c:v>-2.0392817360296802</c:v>
                </c:pt>
                <c:pt idx="96">
                  <c:v>-2.0462298978150648</c:v>
                </c:pt>
                <c:pt idx="97">
                  <c:v>-2.0523430921302732</c:v>
                </c:pt>
                <c:pt idx="98">
                  <c:v>-2.0582468648483934</c:v>
                </c:pt>
                <c:pt idx="99">
                  <c:v>-2.0632902848373842</c:v>
                </c:pt>
                <c:pt idx="100">
                  <c:v>-2.0683450111449999</c:v>
                </c:pt>
                <c:pt idx="101">
                  <c:v>-2.0733584752290461</c:v>
                </c:pt>
                <c:pt idx="102">
                  <c:v>-2.0770831488643702</c:v>
                </c:pt>
                <c:pt idx="103">
                  <c:v>-2.0825644862185277</c:v>
                </c:pt>
                <c:pt idx="104">
                  <c:v>-2.0854762565037546</c:v>
                </c:pt>
                <c:pt idx="105">
                  <c:v>-2.0898697041074121</c:v>
                </c:pt>
                <c:pt idx="106">
                  <c:v>-2.0936282703711848</c:v>
                </c:pt>
                <c:pt idx="107">
                  <c:v>-2.0968212280115557</c:v>
                </c:pt>
                <c:pt idx="108">
                  <c:v>-2.1007111105190925</c:v>
                </c:pt>
                <c:pt idx="109">
                  <c:v>-2.1039765324825508</c:v>
                </c:pt>
                <c:pt idx="110">
                  <c:v>-2.1072491001034166</c:v>
                </c:pt>
                <c:pt idx="111">
                  <c:v>-2.1101537384652915</c:v>
                </c:pt>
                <c:pt idx="112">
                  <c:v>-2.1128189907165971</c:v>
                </c:pt>
                <c:pt idx="113">
                  <c:v>-2.115270415945611</c:v>
                </c:pt>
                <c:pt idx="114">
                  <c:v>-2.1189151733954259</c:v>
                </c:pt>
                <c:pt idx="115">
                  <c:v>-2.1205254255813193</c:v>
                </c:pt>
                <c:pt idx="116">
                  <c:v>-2.1232041788564073</c:v>
                </c:pt>
                <c:pt idx="117">
                  <c:v>-2.1253319161853104</c:v>
                </c:pt>
                <c:pt idx="118">
                  <c:v>-2.1279396728711943</c:v>
                </c:pt>
                <c:pt idx="119">
                  <c:v>-2.1299296177565048</c:v>
                </c:pt>
                <c:pt idx="120">
                  <c:v>-2.1322563828368053</c:v>
                </c:pt>
                <c:pt idx="121">
                  <c:v>-2.1335384362165</c:v>
                </c:pt>
                <c:pt idx="122">
                  <c:v>-2.1362184646042404</c:v>
                </c:pt>
                <c:pt idx="123">
                  <c:v>-2.1379247474856111</c:v>
                </c:pt>
                <c:pt idx="124">
                  <c:v>-2.1405736300619678</c:v>
                </c:pt>
                <c:pt idx="125">
                  <c:v>-2.1418331235815971</c:v>
                </c:pt>
                <c:pt idx="126">
                  <c:v>-2.1436003669352544</c:v>
                </c:pt>
                <c:pt idx="127">
                  <c:v>-2.1459128650233561</c:v>
                </c:pt>
                <c:pt idx="128">
                  <c:v>-2.1469792240169721</c:v>
                </c:pt>
                <c:pt idx="129">
                  <c:v>-2.1485704428921339</c:v>
                </c:pt>
                <c:pt idx="130">
                  <c:v>-2.1498356668887224</c:v>
                </c:pt>
                <c:pt idx="131">
                  <c:v>-2.1506476233165648</c:v>
                </c:pt>
                <c:pt idx="132">
                  <c:v>-2.1536502905561203</c:v>
                </c:pt>
                <c:pt idx="133">
                  <c:v>-2.1552758428888055</c:v>
                </c:pt>
                <c:pt idx="134">
                  <c:v>-2.1563871979960743</c:v>
                </c:pt>
                <c:pt idx="135">
                  <c:v>-2.1540492923483932</c:v>
                </c:pt>
                <c:pt idx="136">
                  <c:v>-2.152992186939426</c:v>
                </c:pt>
                <c:pt idx="137">
                  <c:v>-2.1523172608151757</c:v>
                </c:pt>
                <c:pt idx="138">
                  <c:v>-2.1506682824461016</c:v>
                </c:pt>
                <c:pt idx="139">
                  <c:v>-2.1490394941112081</c:v>
                </c:pt>
                <c:pt idx="140">
                  <c:v>-2.1473091664174535</c:v>
                </c:pt>
                <c:pt idx="141">
                  <c:v>-2.1455970459977363</c:v>
                </c:pt>
                <c:pt idx="142">
                  <c:v>-2.1433844555851898</c:v>
                </c:pt>
                <c:pt idx="143">
                  <c:v>-2.1421215034857268</c:v>
                </c:pt>
                <c:pt idx="144">
                  <c:v>-2.1401228967952686</c:v>
                </c:pt>
                <c:pt idx="145">
                  <c:v>-2.1381835195829488</c:v>
                </c:pt>
                <c:pt idx="146">
                  <c:v>-2.1360839685134811</c:v>
                </c:pt>
                <c:pt idx="147">
                  <c:v>-2.1345249270572126</c:v>
                </c:pt>
                <c:pt idx="148">
                  <c:v>-2.132208452019301</c:v>
                </c:pt>
                <c:pt idx="149">
                  <c:v>-2.1302944844777452</c:v>
                </c:pt>
                <c:pt idx="150">
                  <c:v>-2.1275345957813889</c:v>
                </c:pt>
                <c:pt idx="151">
                  <c:v>-2.125568104602046</c:v>
                </c:pt>
                <c:pt idx="152">
                  <c:v>-2.1232987763370414</c:v>
                </c:pt>
                <c:pt idx="153">
                  <c:v>-2.1202258615846663</c:v>
                </c:pt>
                <c:pt idx="154">
                  <c:v>-2.1182651742116341</c:v>
                </c:pt>
                <c:pt idx="155">
                  <c:v>-2.1155942897300508</c:v>
                </c:pt>
                <c:pt idx="156">
                  <c:v>-2.1131859811921663</c:v>
                </c:pt>
                <c:pt idx="157">
                  <c:v>-2.1102571584905601</c:v>
                </c:pt>
                <c:pt idx="158">
                  <c:v>-2.1074248016124026</c:v>
                </c:pt>
                <c:pt idx="159">
                  <c:v>-2.1040161558110508</c:v>
                </c:pt>
                <c:pt idx="160">
                  <c:v>-2.10098992760462</c:v>
                </c:pt>
                <c:pt idx="161">
                  <c:v>-2.0977009636683426</c:v>
                </c:pt>
                <c:pt idx="162">
                  <c:v>-2.0944714206232682</c:v>
                </c:pt>
                <c:pt idx="163">
                  <c:v>-2.090337500505083</c:v>
                </c:pt>
                <c:pt idx="164">
                  <c:v>-2.0864533517838191</c:v>
                </c:pt>
                <c:pt idx="165">
                  <c:v>-2.0828009718303657</c:v>
                </c:pt>
                <c:pt idx="166">
                  <c:v>-2.0782782418168146</c:v>
                </c:pt>
                <c:pt idx="167">
                  <c:v>-2.073678353924028</c:v>
                </c:pt>
                <c:pt idx="168">
                  <c:v>-2.0690877307731945</c:v>
                </c:pt>
                <c:pt idx="169">
                  <c:v>-2.0637303892734025</c:v>
                </c:pt>
                <c:pt idx="170">
                  <c:v>-2.0588811455508238</c:v>
                </c:pt>
                <c:pt idx="171">
                  <c:v>-2.0525586676522036</c:v>
                </c:pt>
                <c:pt idx="172">
                  <c:v>-2.0469121843919953</c:v>
                </c:pt>
                <c:pt idx="173">
                  <c:v>-2.039889448504745</c:v>
                </c:pt>
                <c:pt idx="174">
                  <c:v>-2.0331790546951987</c:v>
                </c:pt>
                <c:pt idx="175">
                  <c:v>-2.0254392467754534</c:v>
                </c:pt>
                <c:pt idx="176">
                  <c:v>-2.0166024899696944</c:v>
                </c:pt>
                <c:pt idx="177">
                  <c:v>-2.0091480763448706</c:v>
                </c:pt>
                <c:pt idx="178">
                  <c:v>-1.9993350392553424</c:v>
                </c:pt>
                <c:pt idx="179">
                  <c:v>-1.9889322817448516</c:v>
                </c:pt>
                <c:pt idx="180">
                  <c:v>-1.9777400333863797</c:v>
                </c:pt>
                <c:pt idx="181">
                  <c:v>-1.9656108586080787</c:v>
                </c:pt>
                <c:pt idx="182">
                  <c:v>-1.9515572019262637</c:v>
                </c:pt>
                <c:pt idx="183">
                  <c:v>-1.9370893271514769</c:v>
                </c:pt>
                <c:pt idx="184">
                  <c:v>-1.9197757652913052</c:v>
                </c:pt>
                <c:pt idx="185">
                  <c:v>-1.9010709338767036</c:v>
                </c:pt>
                <c:pt idx="186">
                  <c:v>-1.8800201649044535</c:v>
                </c:pt>
                <c:pt idx="187">
                  <c:v>-1.8562595971019444</c:v>
                </c:pt>
                <c:pt idx="188">
                  <c:v>-1.8285831469292038</c:v>
                </c:pt>
                <c:pt idx="189">
                  <c:v>-1.7963372553048331</c:v>
                </c:pt>
                <c:pt idx="190">
                  <c:v>-1.7594363851420183</c:v>
                </c:pt>
                <c:pt idx="191">
                  <c:v>-1.7165760470079168</c:v>
                </c:pt>
                <c:pt idx="192">
                  <c:v>-1.6654687042388843</c:v>
                </c:pt>
                <c:pt idx="193">
                  <c:v>-1.6048713391718563</c:v>
                </c:pt>
                <c:pt idx="194">
                  <c:v>-1.53122544833531</c:v>
                </c:pt>
                <c:pt idx="195">
                  <c:v>-1.4417414732917593</c:v>
                </c:pt>
                <c:pt idx="196">
                  <c:v>-1.3308586624998842</c:v>
                </c:pt>
                <c:pt idx="197">
                  <c:v>-1.1931448682149259</c:v>
                </c:pt>
                <c:pt idx="198">
                  <c:v>-1.018393855655648</c:v>
                </c:pt>
                <c:pt idx="199">
                  <c:v>-0.79475610534414354</c:v>
                </c:pt>
                <c:pt idx="200">
                  <c:v>-0.50594538220423146</c:v>
                </c:pt>
                <c:pt idx="201">
                  <c:v>-0.13456214996376342</c:v>
                </c:pt>
                <c:pt idx="202">
                  <c:v>0.27917990728982683</c:v>
                </c:pt>
                <c:pt idx="203">
                  <c:v>0.64484663515879626</c:v>
                </c:pt>
                <c:pt idx="204">
                  <c:v>0.92779449518579626</c:v>
                </c:pt>
                <c:pt idx="205">
                  <c:v>1.1390608498676109</c:v>
                </c:pt>
                <c:pt idx="206">
                  <c:v>1.2990034679260138</c:v>
                </c:pt>
                <c:pt idx="207">
                  <c:v>1.4228282182483241</c:v>
                </c:pt>
                <c:pt idx="208">
                  <c:v>1.5207400430938889</c:v>
                </c:pt>
                <c:pt idx="209">
                  <c:v>1.5993991500273563</c:v>
                </c:pt>
                <c:pt idx="210">
                  <c:v>1.6638823709137314</c:v>
                </c:pt>
                <c:pt idx="211">
                  <c:v>1.7167106318146759</c:v>
                </c:pt>
                <c:pt idx="212">
                  <c:v>1.7611180956913794</c:v>
                </c:pt>
                <c:pt idx="213">
                  <c:v>1.7986525710486805</c:v>
                </c:pt>
                <c:pt idx="214">
                  <c:v>1.8306882374486899</c:v>
                </c:pt>
                <c:pt idx="215">
                  <c:v>1.8584683948578287</c:v>
                </c:pt>
                <c:pt idx="216">
                  <c:v>1.8824431029512176</c:v>
                </c:pt>
                <c:pt idx="217">
                  <c:v>1.9036048785518935</c:v>
                </c:pt>
                <c:pt idx="218">
                  <c:v>1.9223607565430185</c:v>
                </c:pt>
                <c:pt idx="219">
                  <c:v>1.9395762503656155</c:v>
                </c:pt>
                <c:pt idx="220">
                  <c:v>1.9539212158812962</c:v>
                </c:pt>
                <c:pt idx="221">
                  <c:v>1.9670281715572546</c:v>
                </c:pt>
                <c:pt idx="222">
                  <c:v>1.979740740874713</c:v>
                </c:pt>
                <c:pt idx="223">
                  <c:v>1.9909589500294675</c:v>
                </c:pt>
                <c:pt idx="224">
                  <c:v>2.0013291369819441</c:v>
                </c:pt>
                <c:pt idx="225">
                  <c:v>2.0105510924314536</c:v>
                </c:pt>
                <c:pt idx="226">
                  <c:v>2.0190074774939908</c:v>
                </c:pt>
                <c:pt idx="227">
                  <c:v>2.0270593058338378</c:v>
                </c:pt>
                <c:pt idx="228">
                  <c:v>2.0347407603456529</c:v>
                </c:pt>
                <c:pt idx="229">
                  <c:v>2.0421412136869721</c:v>
                </c:pt>
                <c:pt idx="230">
                  <c:v>2.0482673312286019</c:v>
                </c:pt>
                <c:pt idx="231">
                  <c:v>2.0538519234198933</c:v>
                </c:pt>
                <c:pt idx="232">
                  <c:v>2.0593591615469302</c:v>
                </c:pt>
                <c:pt idx="233">
                  <c:v>2.0650946234926617</c:v>
                </c:pt>
                <c:pt idx="234">
                  <c:v>2.0700989787447823</c:v>
                </c:pt>
                <c:pt idx="235">
                  <c:v>2.0747820388476756</c:v>
                </c:pt>
                <c:pt idx="236">
                  <c:v>2.0791190457573521</c:v>
                </c:pt>
                <c:pt idx="237">
                  <c:v>2.0837282029908613</c:v>
                </c:pt>
                <c:pt idx="238">
                  <c:v>2.0877375212757916</c:v>
                </c:pt>
                <c:pt idx="239">
                  <c:v>2.0912743565612826</c:v>
                </c:pt>
                <c:pt idx="240">
                  <c:v>2.0950614107079906</c:v>
                </c:pt>
                <c:pt idx="241">
                  <c:v>2.0987523860761343</c:v>
                </c:pt>
                <c:pt idx="242">
                  <c:v>2.1017740864122683</c:v>
                </c:pt>
                <c:pt idx="243">
                  <c:v>2.1053399009527127</c:v>
                </c:pt>
                <c:pt idx="244">
                  <c:v>2.1078464282139535</c:v>
                </c:pt>
                <c:pt idx="245">
                  <c:v>2.1109505165724953</c:v>
                </c:pt>
                <c:pt idx="246">
                  <c:v>2.1137872448018702</c:v>
                </c:pt>
                <c:pt idx="247">
                  <c:v>2.1163263794258795</c:v>
                </c:pt>
                <c:pt idx="248">
                  <c:v>2.119087434182787</c:v>
                </c:pt>
                <c:pt idx="249">
                  <c:v>2.1217224178518888</c:v>
                </c:pt>
                <c:pt idx="250">
                  <c:v>2.1240738954160139</c:v>
                </c:pt>
                <c:pt idx="251">
                  <c:v>2.1265882497567454</c:v>
                </c:pt>
                <c:pt idx="252">
                  <c:v>2.1290467792026941</c:v>
                </c:pt>
                <c:pt idx="253">
                  <c:v>2.1308958892716157</c:v>
                </c:pt>
                <c:pt idx="254">
                  <c:v>2.1327781980498983</c:v>
                </c:pt>
                <c:pt idx="255">
                  <c:v>2.1349255807985368</c:v>
                </c:pt>
                <c:pt idx="256">
                  <c:v>2.1369789484598378</c:v>
                </c:pt>
                <c:pt idx="257">
                  <c:v>2.1383755693218331</c:v>
                </c:pt>
                <c:pt idx="258">
                  <c:v>2.1408404119922455</c:v>
                </c:pt>
                <c:pt idx="259">
                  <c:v>2.1426779969954768</c:v>
                </c:pt>
                <c:pt idx="260">
                  <c:v>2.1444179742582405</c:v>
                </c:pt>
                <c:pt idx="261">
                  <c:v>2.1459645133450462</c:v>
                </c:pt>
                <c:pt idx="262">
                  <c:v>2.1475194248269212</c:v>
                </c:pt>
                <c:pt idx="263">
                  <c:v>2.1491757184984954</c:v>
                </c:pt>
                <c:pt idx="264">
                  <c:v>2.1512035010428425</c:v>
                </c:pt>
                <c:pt idx="265">
                  <c:v>2.152752593593648</c:v>
                </c:pt>
                <c:pt idx="266">
                  <c:v>2.1537712026223703</c:v>
                </c:pt>
                <c:pt idx="267">
                  <c:v>2.1558387173227311</c:v>
                </c:pt>
                <c:pt idx="268">
                  <c:v>2.1572114119840786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3E8-4FC0-8106-CEC915CCBDCA}"/>
            </c:ext>
          </c:extLst>
        </c:ser>
        <c:ser>
          <c:idx val="2"/>
          <c:order val="3"/>
          <c:tx>
            <c:v>40B</c:v>
          </c:tx>
          <c:spPr>
            <a:ln w="762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'40B'!$B$69:$B$337</c:f>
              <c:numCache>
                <c:formatCode>General</c:formatCode>
                <c:ptCount val="269"/>
                <c:pt idx="0">
                  <c:v>10000.2919921875</c:v>
                </c:pt>
                <c:pt idx="1">
                  <c:v>9851.0673828125</c:v>
                </c:pt>
                <c:pt idx="2">
                  <c:v>9701.7587890625</c:v>
                </c:pt>
                <c:pt idx="3">
                  <c:v>9552.533203125</c:v>
                </c:pt>
                <c:pt idx="4">
                  <c:v>9403.2958984375</c:v>
                </c:pt>
                <c:pt idx="5">
                  <c:v>9253.986328125</c:v>
                </c:pt>
                <c:pt idx="6">
                  <c:v>9104.80859375</c:v>
                </c:pt>
                <c:pt idx="7">
                  <c:v>8955.4990234375</c:v>
                </c:pt>
                <c:pt idx="8">
                  <c:v>8806.310546875</c:v>
                </c:pt>
                <c:pt idx="9">
                  <c:v>8657.048828125</c:v>
                </c:pt>
                <c:pt idx="10">
                  <c:v>8507.7158203125</c:v>
                </c:pt>
                <c:pt idx="11">
                  <c:v>8358.55078125</c:v>
                </c:pt>
                <c:pt idx="12">
                  <c:v>8209.1689453125</c:v>
                </c:pt>
                <c:pt idx="13">
                  <c:v>8060.0517578125</c:v>
                </c:pt>
                <c:pt idx="14">
                  <c:v>7910.62255859375</c:v>
                </c:pt>
                <c:pt idx="15">
                  <c:v>7761.4208984375</c:v>
                </c:pt>
                <c:pt idx="16">
                  <c:v>7612.27978515625</c:v>
                </c:pt>
                <c:pt idx="17">
                  <c:v>7462.91015625</c:v>
                </c:pt>
                <c:pt idx="18">
                  <c:v>7313.6728515625</c:v>
                </c:pt>
                <c:pt idx="19">
                  <c:v>7164.423828125</c:v>
                </c:pt>
                <c:pt idx="20">
                  <c:v>7015.19873046875</c:v>
                </c:pt>
                <c:pt idx="21">
                  <c:v>6865.88916015625</c:v>
                </c:pt>
                <c:pt idx="22">
                  <c:v>6716.55517578125</c:v>
                </c:pt>
                <c:pt idx="23">
                  <c:v>6567.31787109375</c:v>
                </c:pt>
                <c:pt idx="24">
                  <c:v>6418.345703125</c:v>
                </c:pt>
                <c:pt idx="25">
                  <c:v>6268.85546875</c:v>
                </c:pt>
                <c:pt idx="26">
                  <c:v>6119.59423828125</c:v>
                </c:pt>
                <c:pt idx="27">
                  <c:v>5970.60986328125</c:v>
                </c:pt>
                <c:pt idx="28">
                  <c:v>5821.3125</c:v>
                </c:pt>
                <c:pt idx="29">
                  <c:v>5671.89453125</c:v>
                </c:pt>
                <c:pt idx="30">
                  <c:v>5522.56103515625</c:v>
                </c:pt>
                <c:pt idx="31">
                  <c:v>5373.44384765625</c:v>
                </c:pt>
                <c:pt idx="32">
                  <c:v>5224.291015625</c:v>
                </c:pt>
                <c:pt idx="33">
                  <c:v>5074.81298828125</c:v>
                </c:pt>
                <c:pt idx="34">
                  <c:v>4925.587890625</c:v>
                </c:pt>
                <c:pt idx="35">
                  <c:v>4776.51904296875</c:v>
                </c:pt>
                <c:pt idx="36">
                  <c:v>4627.30615234375</c:v>
                </c:pt>
                <c:pt idx="37">
                  <c:v>4477.82763671875</c:v>
                </c:pt>
                <c:pt idx="38">
                  <c:v>4328.7353515625</c:v>
                </c:pt>
                <c:pt idx="39">
                  <c:v>4179.34130859375</c:v>
                </c:pt>
                <c:pt idx="40">
                  <c:v>4030.09204101562</c:v>
                </c:pt>
                <c:pt idx="41">
                  <c:v>3880.99926757812</c:v>
                </c:pt>
                <c:pt idx="42">
                  <c:v>3731.73803710937</c:v>
                </c:pt>
                <c:pt idx="43">
                  <c:v>3582.41625976562</c:v>
                </c:pt>
                <c:pt idx="44">
                  <c:v>3433.33569335937</c:v>
                </c:pt>
                <c:pt idx="45">
                  <c:v>3283.91796875</c:v>
                </c:pt>
                <c:pt idx="46">
                  <c:v>3134.6806640625</c:v>
                </c:pt>
                <c:pt idx="47">
                  <c:v>2985.46752929687</c:v>
                </c:pt>
                <c:pt idx="48">
                  <c:v>2836.2060546875</c:v>
                </c:pt>
                <c:pt idx="49">
                  <c:v>2686.88452148438</c:v>
                </c:pt>
                <c:pt idx="50">
                  <c:v>2537.40649414062</c:v>
                </c:pt>
                <c:pt idx="51">
                  <c:v>2388.42211914062</c:v>
                </c:pt>
                <c:pt idx="52">
                  <c:v>2239.13671875</c:v>
                </c:pt>
                <c:pt idx="53">
                  <c:v>2089.53833007813</c:v>
                </c:pt>
                <c:pt idx="54">
                  <c:v>1940.40930175781</c:v>
                </c:pt>
                <c:pt idx="55">
                  <c:v>1791.40075683594</c:v>
                </c:pt>
                <c:pt idx="56">
                  <c:v>1642.01916503906</c:v>
                </c:pt>
                <c:pt idx="57">
                  <c:v>1492.92626953125</c:v>
                </c:pt>
                <c:pt idx="58">
                  <c:v>1343.54455566406</c:v>
                </c:pt>
                <c:pt idx="59">
                  <c:v>1194.12670898438</c:v>
                </c:pt>
                <c:pt idx="60">
                  <c:v>1045.1904296875</c:v>
                </c:pt>
                <c:pt idx="61">
                  <c:v>895.84484863281295</c:v>
                </c:pt>
                <c:pt idx="62">
                  <c:v>746.37890625</c:v>
                </c:pt>
                <c:pt idx="63">
                  <c:v>597.12957763671898</c:v>
                </c:pt>
                <c:pt idx="64">
                  <c:v>448.07287597656199</c:v>
                </c:pt>
                <c:pt idx="65">
                  <c:v>298.58285522460898</c:v>
                </c:pt>
                <c:pt idx="66">
                  <c:v>149.297439575195</c:v>
                </c:pt>
                <c:pt idx="67">
                  <c:v>8.4253631532192202E-2</c:v>
                </c:pt>
                <c:pt idx="68">
                  <c:v>-149.273361206055</c:v>
                </c:pt>
                <c:pt idx="69">
                  <c:v>-298.28195190429699</c:v>
                </c:pt>
                <c:pt idx="70">
                  <c:v>-447.61550903320301</c:v>
                </c:pt>
                <c:pt idx="71">
                  <c:v>-596.96105957031205</c:v>
                </c:pt>
                <c:pt idx="72">
                  <c:v>-746.258544921875</c:v>
                </c:pt>
                <c:pt idx="73">
                  <c:v>-895.351318359375</c:v>
                </c:pt>
                <c:pt idx="74">
                  <c:v>-1044.66076660156</c:v>
                </c:pt>
                <c:pt idx="75">
                  <c:v>-1194.03051757812</c:v>
                </c:pt>
                <c:pt idx="76">
                  <c:v>-1343.35205078125</c:v>
                </c:pt>
                <c:pt idx="77">
                  <c:v>-1492.685546875</c:v>
                </c:pt>
                <c:pt idx="78">
                  <c:v>-1641.73010253906</c:v>
                </c:pt>
                <c:pt idx="79">
                  <c:v>-1791.11193847656</c:v>
                </c:pt>
                <c:pt idx="80">
                  <c:v>-1940.25280761719</c:v>
                </c:pt>
                <c:pt idx="81">
                  <c:v>-2089.29760742187</c:v>
                </c:pt>
                <c:pt idx="82">
                  <c:v>-2238.85986328125</c:v>
                </c:pt>
                <c:pt idx="83">
                  <c:v>-2388.09692382813</c:v>
                </c:pt>
                <c:pt idx="84">
                  <c:v>-2537.41845703125</c:v>
                </c:pt>
                <c:pt idx="85">
                  <c:v>-2686.58349609375</c:v>
                </c:pt>
                <c:pt idx="86">
                  <c:v>-2835.869140625</c:v>
                </c:pt>
                <c:pt idx="87">
                  <c:v>-2985.16650390625</c:v>
                </c:pt>
                <c:pt idx="88">
                  <c:v>-3134.7529296875</c:v>
                </c:pt>
                <c:pt idx="89">
                  <c:v>-3283.5927734375</c:v>
                </c:pt>
                <c:pt idx="90">
                  <c:v>-3432.9384765625</c:v>
                </c:pt>
                <c:pt idx="91">
                  <c:v>-3582.27197265625</c:v>
                </c:pt>
                <c:pt idx="92">
                  <c:v>-3731.61767578125</c:v>
                </c:pt>
                <c:pt idx="93">
                  <c:v>-3880.9150390625</c:v>
                </c:pt>
                <c:pt idx="94">
                  <c:v>-4030.07983398438</c:v>
                </c:pt>
                <c:pt idx="95">
                  <c:v>-4179.49755859375</c:v>
                </c:pt>
                <c:pt idx="96">
                  <c:v>-4328.783203125</c:v>
                </c:pt>
                <c:pt idx="97">
                  <c:v>-4478.0205078125</c:v>
                </c:pt>
                <c:pt idx="98">
                  <c:v>-4627.2939453125</c:v>
                </c:pt>
                <c:pt idx="99">
                  <c:v>-4776.3505859375</c:v>
                </c:pt>
                <c:pt idx="100">
                  <c:v>-4925.8408203125</c:v>
                </c:pt>
                <c:pt idx="101">
                  <c:v>-5074.98193359375</c:v>
                </c:pt>
                <c:pt idx="102">
                  <c:v>-5224.33935546875</c:v>
                </c:pt>
                <c:pt idx="103">
                  <c:v>-5373.25146484375</c:v>
                </c:pt>
                <c:pt idx="104">
                  <c:v>-5522.70556640625</c:v>
                </c:pt>
                <c:pt idx="105">
                  <c:v>-5672.01513671875</c:v>
                </c:pt>
                <c:pt idx="106">
                  <c:v>-5821.32470703125</c:v>
                </c:pt>
                <c:pt idx="107">
                  <c:v>-5970.5859375</c:v>
                </c:pt>
                <c:pt idx="108">
                  <c:v>-6119.9072265625</c:v>
                </c:pt>
                <c:pt idx="109">
                  <c:v>-6269.060546875</c:v>
                </c:pt>
                <c:pt idx="110">
                  <c:v>-6418.345703125</c:v>
                </c:pt>
                <c:pt idx="111">
                  <c:v>-6567.47412109375</c:v>
                </c:pt>
                <c:pt idx="112">
                  <c:v>-6716.8203125</c:v>
                </c:pt>
                <c:pt idx="113">
                  <c:v>-6865.86474609375</c:v>
                </c:pt>
                <c:pt idx="114">
                  <c:v>-7015.3310546875</c:v>
                </c:pt>
                <c:pt idx="115">
                  <c:v>-7164.568359375</c:v>
                </c:pt>
                <c:pt idx="116">
                  <c:v>-7313.73291015625</c:v>
                </c:pt>
                <c:pt idx="117">
                  <c:v>-7462.8623046875</c:v>
                </c:pt>
                <c:pt idx="118">
                  <c:v>-7612.20751953125</c:v>
                </c:pt>
                <c:pt idx="119">
                  <c:v>-7761.5048828125</c:v>
                </c:pt>
                <c:pt idx="120">
                  <c:v>-7910.71826171875</c:v>
                </c:pt>
                <c:pt idx="121">
                  <c:v>-8059.943359375</c:v>
                </c:pt>
                <c:pt idx="122">
                  <c:v>-8209.4091796875</c:v>
                </c:pt>
                <c:pt idx="123">
                  <c:v>-8358.646484375</c:v>
                </c:pt>
                <c:pt idx="124">
                  <c:v>-8507.8125</c:v>
                </c:pt>
                <c:pt idx="125">
                  <c:v>-8657.169921875</c:v>
                </c:pt>
                <c:pt idx="126">
                  <c:v>-8806.166015625</c:v>
                </c:pt>
                <c:pt idx="127">
                  <c:v>-8955.66796875</c:v>
                </c:pt>
                <c:pt idx="128">
                  <c:v>-9104.8212890625</c:v>
                </c:pt>
                <c:pt idx="129">
                  <c:v>-9254.0830078125</c:v>
                </c:pt>
                <c:pt idx="130">
                  <c:v>-9403.3681640625</c:v>
                </c:pt>
                <c:pt idx="131">
                  <c:v>-9552.5810546875</c:v>
                </c:pt>
                <c:pt idx="132">
                  <c:v>-9701.90234375</c:v>
                </c:pt>
                <c:pt idx="133">
                  <c:v>-9850.958984375</c:v>
                </c:pt>
                <c:pt idx="134">
                  <c:v>-10000.4013671875</c:v>
                </c:pt>
                <c:pt idx="135">
                  <c:v>-9851.0673828125</c:v>
                </c:pt>
                <c:pt idx="136">
                  <c:v>-9701.74609375</c:v>
                </c:pt>
                <c:pt idx="137">
                  <c:v>-9552.5087890625</c:v>
                </c:pt>
                <c:pt idx="138">
                  <c:v>-9403.2119140625</c:v>
                </c:pt>
                <c:pt idx="139">
                  <c:v>-9253.9736328125</c:v>
                </c:pt>
                <c:pt idx="140">
                  <c:v>-9104.6767578125</c:v>
                </c:pt>
                <c:pt idx="141">
                  <c:v>-8955.66796875</c:v>
                </c:pt>
                <c:pt idx="142">
                  <c:v>-8806.166015625</c:v>
                </c:pt>
                <c:pt idx="143">
                  <c:v>-8657.0126953125</c:v>
                </c:pt>
                <c:pt idx="144">
                  <c:v>-8507.619140625</c:v>
                </c:pt>
                <c:pt idx="145">
                  <c:v>-8358.4306640625</c:v>
                </c:pt>
                <c:pt idx="146">
                  <c:v>-8209.048828125</c:v>
                </c:pt>
                <c:pt idx="147">
                  <c:v>-8059.919921875</c:v>
                </c:pt>
                <c:pt idx="148">
                  <c:v>-7910.8623046875</c:v>
                </c:pt>
                <c:pt idx="149">
                  <c:v>-7761.51708984375</c:v>
                </c:pt>
                <c:pt idx="150">
                  <c:v>-7612.171875</c:v>
                </c:pt>
                <c:pt idx="151">
                  <c:v>-7463.0068359375</c:v>
                </c:pt>
                <c:pt idx="152">
                  <c:v>-7313.54052734375</c:v>
                </c:pt>
                <c:pt idx="153">
                  <c:v>-7164.3876953125</c:v>
                </c:pt>
                <c:pt idx="154">
                  <c:v>-7015.36669921875</c:v>
                </c:pt>
                <c:pt idx="155">
                  <c:v>-6865.8525390625</c:v>
                </c:pt>
                <c:pt idx="156">
                  <c:v>-6716.83251953125</c:v>
                </c:pt>
                <c:pt idx="157">
                  <c:v>-6567.607421875</c:v>
                </c:pt>
                <c:pt idx="158">
                  <c:v>-6418.31005859375</c:v>
                </c:pt>
                <c:pt idx="159">
                  <c:v>-6269.0244140625</c:v>
                </c:pt>
                <c:pt idx="160">
                  <c:v>-6119.7509765625</c:v>
                </c:pt>
                <c:pt idx="161">
                  <c:v>-5970.59765625</c:v>
                </c:pt>
                <c:pt idx="162">
                  <c:v>-5821.2763671875</c:v>
                </c:pt>
                <c:pt idx="163">
                  <c:v>-5672.01513671875</c:v>
                </c:pt>
                <c:pt idx="164">
                  <c:v>-5522.75341796875</c:v>
                </c:pt>
                <c:pt idx="165">
                  <c:v>-5373.57666015625</c:v>
                </c:pt>
                <c:pt idx="166">
                  <c:v>-5224.1826171875</c:v>
                </c:pt>
                <c:pt idx="167">
                  <c:v>-5074.95751953125</c:v>
                </c:pt>
                <c:pt idx="168">
                  <c:v>-4925.6845703125</c:v>
                </c:pt>
                <c:pt idx="169">
                  <c:v>-4776.4951171875</c:v>
                </c:pt>
                <c:pt idx="170">
                  <c:v>-4627.11328125</c:v>
                </c:pt>
                <c:pt idx="171">
                  <c:v>-4477.984375</c:v>
                </c:pt>
                <c:pt idx="172">
                  <c:v>-4328.75927734375</c:v>
                </c:pt>
                <c:pt idx="173">
                  <c:v>-4179.44970703125</c:v>
                </c:pt>
                <c:pt idx="174">
                  <c:v>-4030.09204101562</c:v>
                </c:pt>
                <c:pt idx="175">
                  <c:v>-3881.02319335937</c:v>
                </c:pt>
                <c:pt idx="176">
                  <c:v>-3731.58154296875</c:v>
                </c:pt>
                <c:pt idx="177">
                  <c:v>-3582.53662109375</c:v>
                </c:pt>
                <c:pt idx="178">
                  <c:v>-3433.03466796875</c:v>
                </c:pt>
                <c:pt idx="179">
                  <c:v>-3283.90576171875</c:v>
                </c:pt>
                <c:pt idx="180">
                  <c:v>-3134.62036132812</c:v>
                </c:pt>
                <c:pt idx="181">
                  <c:v>-2985.49145507812</c:v>
                </c:pt>
                <c:pt idx="182">
                  <c:v>-2836.19409179687</c:v>
                </c:pt>
                <c:pt idx="183">
                  <c:v>-2686.99291992187</c:v>
                </c:pt>
                <c:pt idx="184">
                  <c:v>-2537.56298828125</c:v>
                </c:pt>
                <c:pt idx="185">
                  <c:v>-2388.28979492187</c:v>
                </c:pt>
                <c:pt idx="186">
                  <c:v>-2239.11254882813</c:v>
                </c:pt>
                <c:pt idx="187">
                  <c:v>-2089.92333984375</c:v>
                </c:pt>
                <c:pt idx="188">
                  <c:v>-1940.55383300781</c:v>
                </c:pt>
                <c:pt idx="189">
                  <c:v>-1791.30444335938</c:v>
                </c:pt>
                <c:pt idx="190">
                  <c:v>-1642.05529785156</c:v>
                </c:pt>
                <c:pt idx="191">
                  <c:v>-1492.98645019531</c:v>
                </c:pt>
                <c:pt idx="192">
                  <c:v>-1343.67700195312</c:v>
                </c:pt>
                <c:pt idx="193">
                  <c:v>-1194.18688964844</c:v>
                </c:pt>
                <c:pt idx="194">
                  <c:v>-1045.02185058594</c:v>
                </c:pt>
                <c:pt idx="195">
                  <c:v>-895.628173828125</c:v>
                </c:pt>
                <c:pt idx="196">
                  <c:v>-746.57147216796898</c:v>
                </c:pt>
                <c:pt idx="197">
                  <c:v>-597.23791503906295</c:v>
                </c:pt>
                <c:pt idx="198">
                  <c:v>-447.92840576171898</c:v>
                </c:pt>
                <c:pt idx="199">
                  <c:v>-298.64303588867199</c:v>
                </c:pt>
                <c:pt idx="200">
                  <c:v>-149.297439575195</c:v>
                </c:pt>
                <c:pt idx="201">
                  <c:v>-0.25276091694831798</c:v>
                </c:pt>
                <c:pt idx="202">
                  <c:v>148.98451232910199</c:v>
                </c:pt>
                <c:pt idx="203">
                  <c:v>298.245849609375</c:v>
                </c:pt>
                <c:pt idx="204">
                  <c:v>447.80807495117199</c:v>
                </c:pt>
                <c:pt idx="205">
                  <c:v>596.68426513671898</c:v>
                </c:pt>
                <c:pt idx="206">
                  <c:v>745.92150878906295</c:v>
                </c:pt>
                <c:pt idx="207">
                  <c:v>895.5078125</c:v>
                </c:pt>
                <c:pt idx="208">
                  <c:v>1044.58862304688</c:v>
                </c:pt>
                <c:pt idx="209">
                  <c:v>1193.92211914062</c:v>
                </c:pt>
                <c:pt idx="210">
                  <c:v>1343.40014648438</c:v>
                </c:pt>
                <c:pt idx="211">
                  <c:v>1492.78186035156</c:v>
                </c:pt>
                <c:pt idx="212">
                  <c:v>1641.57385253906</c:v>
                </c:pt>
                <c:pt idx="213">
                  <c:v>1790.90734863281</c:v>
                </c:pt>
                <c:pt idx="214">
                  <c:v>1940.25280761719</c:v>
                </c:pt>
                <c:pt idx="215">
                  <c:v>2089.09301757813</c:v>
                </c:pt>
                <c:pt idx="216">
                  <c:v>2238.67919921875</c:v>
                </c:pt>
                <c:pt idx="217">
                  <c:v>2387.97680664062</c:v>
                </c:pt>
                <c:pt idx="218">
                  <c:v>2537.16577148438</c:v>
                </c:pt>
                <c:pt idx="219">
                  <c:v>2686.72802734375</c:v>
                </c:pt>
                <c:pt idx="220">
                  <c:v>2835.77270507813</c:v>
                </c:pt>
                <c:pt idx="221">
                  <c:v>2985.05810546875</c:v>
                </c:pt>
                <c:pt idx="222">
                  <c:v>3134.56005859375</c:v>
                </c:pt>
                <c:pt idx="223">
                  <c:v>3283.47241210937</c:v>
                </c:pt>
                <c:pt idx="224">
                  <c:v>3432.7216796875</c:v>
                </c:pt>
                <c:pt idx="225">
                  <c:v>3582.56103515625</c:v>
                </c:pt>
                <c:pt idx="226">
                  <c:v>3731.76196289063</c:v>
                </c:pt>
                <c:pt idx="227">
                  <c:v>3880.99926757812</c:v>
                </c:pt>
                <c:pt idx="228">
                  <c:v>4030.21240234375</c:v>
                </c:pt>
                <c:pt idx="229">
                  <c:v>4179.509765625</c:v>
                </c:pt>
                <c:pt idx="230">
                  <c:v>4328.56640625</c:v>
                </c:pt>
                <c:pt idx="231">
                  <c:v>4478.0087890625</c:v>
                </c:pt>
                <c:pt idx="232">
                  <c:v>4627.318359375</c:v>
                </c:pt>
                <c:pt idx="233">
                  <c:v>4776.36279296875</c:v>
                </c:pt>
                <c:pt idx="234">
                  <c:v>4925.52783203125</c:v>
                </c:pt>
                <c:pt idx="235">
                  <c:v>5074.98193359375</c:v>
                </c:pt>
                <c:pt idx="236">
                  <c:v>5224.30322265625</c:v>
                </c:pt>
                <c:pt idx="237">
                  <c:v>5373.38427734375</c:v>
                </c:pt>
                <c:pt idx="238">
                  <c:v>5522.8740234375</c:v>
                </c:pt>
                <c:pt idx="239">
                  <c:v>5672.0390625</c:v>
                </c:pt>
                <c:pt idx="240">
                  <c:v>5821.28857421875</c:v>
                </c:pt>
                <c:pt idx="241">
                  <c:v>5970.5498046875</c:v>
                </c:pt>
                <c:pt idx="242">
                  <c:v>6119.84716796875</c:v>
                </c:pt>
                <c:pt idx="243">
                  <c:v>6269.0244140625</c:v>
                </c:pt>
                <c:pt idx="244">
                  <c:v>6418.201171875</c:v>
                </c:pt>
                <c:pt idx="245">
                  <c:v>6567.39013671875</c:v>
                </c:pt>
                <c:pt idx="246">
                  <c:v>6716.76025390625</c:v>
                </c:pt>
                <c:pt idx="247">
                  <c:v>6866.03369140625</c:v>
                </c:pt>
                <c:pt idx="248">
                  <c:v>7015.19873046875</c:v>
                </c:pt>
                <c:pt idx="249">
                  <c:v>7164.51953125</c:v>
                </c:pt>
                <c:pt idx="250">
                  <c:v>7313.72119140625</c:v>
                </c:pt>
                <c:pt idx="251">
                  <c:v>7463.10302734375</c:v>
                </c:pt>
                <c:pt idx="252">
                  <c:v>7612.27978515625</c:v>
                </c:pt>
                <c:pt idx="253">
                  <c:v>7761.5771484375</c:v>
                </c:pt>
                <c:pt idx="254">
                  <c:v>7910.80224609375</c:v>
                </c:pt>
                <c:pt idx="255">
                  <c:v>8060.076171875</c:v>
                </c:pt>
                <c:pt idx="256">
                  <c:v>8209.3251953125</c:v>
                </c:pt>
                <c:pt idx="257">
                  <c:v>8358.5263671875</c:v>
                </c:pt>
                <c:pt idx="258">
                  <c:v>8507.7275390625</c:v>
                </c:pt>
                <c:pt idx="259">
                  <c:v>8657.169921875</c:v>
                </c:pt>
                <c:pt idx="260">
                  <c:v>8806.09375</c:v>
                </c:pt>
                <c:pt idx="261">
                  <c:v>8955.5234375</c:v>
                </c:pt>
                <c:pt idx="262">
                  <c:v>9104.94140625</c:v>
                </c:pt>
                <c:pt idx="263">
                  <c:v>9253.9736328125</c:v>
                </c:pt>
                <c:pt idx="264">
                  <c:v>9403.416015625</c:v>
                </c:pt>
                <c:pt idx="265">
                  <c:v>9552.484375</c:v>
                </c:pt>
                <c:pt idx="266">
                  <c:v>9701.734375</c:v>
                </c:pt>
                <c:pt idx="267">
                  <c:v>9850.9228515625</c:v>
                </c:pt>
                <c:pt idx="268">
                  <c:v>10000.244140625</c:v>
                </c:pt>
              </c:numCache>
            </c:numRef>
          </c:xVal>
          <c:yVal>
            <c:numRef>
              <c:f>'40B'!$D$69:$D$337</c:f>
              <c:numCache>
                <c:formatCode>General</c:formatCode>
                <c:ptCount val="269"/>
                <c:pt idx="0">
                  <c:v>8.6398206317309434</c:v>
                </c:pt>
                <c:pt idx="1">
                  <c:v>8.6375154841836803</c:v>
                </c:pt>
                <c:pt idx="2">
                  <c:v>8.6260978972945281</c:v>
                </c:pt>
                <c:pt idx="3">
                  <c:v>8.6262535074731126</c:v>
                </c:pt>
                <c:pt idx="4">
                  <c:v>8.6181912376946226</c:v>
                </c:pt>
                <c:pt idx="5">
                  <c:v>8.6164126061291988</c:v>
                </c:pt>
                <c:pt idx="6">
                  <c:v>8.6111449485881604</c:v>
                </c:pt>
                <c:pt idx="7">
                  <c:v>8.6034620834516513</c:v>
                </c:pt>
                <c:pt idx="8">
                  <c:v>8.5981141825681604</c:v>
                </c:pt>
                <c:pt idx="9">
                  <c:v>8.5923029898666972</c:v>
                </c:pt>
                <c:pt idx="10">
                  <c:v>8.581234534763114</c:v>
                </c:pt>
                <c:pt idx="11">
                  <c:v>8.574579187034999</c:v>
                </c:pt>
                <c:pt idx="12">
                  <c:v>8.566043150462594</c:v>
                </c:pt>
                <c:pt idx="13">
                  <c:v>8.5616940640950006</c:v>
                </c:pt>
                <c:pt idx="14">
                  <c:v>8.554827863893868</c:v>
                </c:pt>
                <c:pt idx="15">
                  <c:v>8.5464533544197163</c:v>
                </c:pt>
                <c:pt idx="16">
                  <c:v>8.5348325716201412</c:v>
                </c:pt>
                <c:pt idx="17">
                  <c:v>8.5275412297964159</c:v>
                </c:pt>
                <c:pt idx="18">
                  <c:v>8.519422627952169</c:v>
                </c:pt>
                <c:pt idx="19">
                  <c:v>8.514702346857641</c:v>
                </c:pt>
                <c:pt idx="20">
                  <c:v>8.5042782677491502</c:v>
                </c:pt>
                <c:pt idx="21">
                  <c:v>8.4933104529346704</c:v>
                </c:pt>
                <c:pt idx="22">
                  <c:v>8.4748240387605662</c:v>
                </c:pt>
                <c:pt idx="23">
                  <c:v>8.4715832081726887</c:v>
                </c:pt>
                <c:pt idx="24">
                  <c:v>8.4617865589298109</c:v>
                </c:pt>
                <c:pt idx="25">
                  <c:v>8.4477953376953785</c:v>
                </c:pt>
                <c:pt idx="26">
                  <c:v>8.4331914086045767</c:v>
                </c:pt>
                <c:pt idx="27">
                  <c:v>8.4173880065815556</c:v>
                </c:pt>
                <c:pt idx="28">
                  <c:v>8.4040071542118397</c:v>
                </c:pt>
                <c:pt idx="29">
                  <c:v>8.3900833760980653</c:v>
                </c:pt>
                <c:pt idx="30">
                  <c:v>8.3694601974700937</c:v>
                </c:pt>
                <c:pt idx="31">
                  <c:v>8.358782945014859</c:v>
                </c:pt>
                <c:pt idx="32">
                  <c:v>8.3413082411434445</c:v>
                </c:pt>
                <c:pt idx="33">
                  <c:v>8.3073129319491503</c:v>
                </c:pt>
                <c:pt idx="34">
                  <c:v>8.3013583457991977</c:v>
                </c:pt>
                <c:pt idx="35">
                  <c:v>8.2772001386130185</c:v>
                </c:pt>
                <c:pt idx="36">
                  <c:v>8.2609537307948582</c:v>
                </c:pt>
                <c:pt idx="37">
                  <c:v>8.2410025464532541</c:v>
                </c:pt>
                <c:pt idx="38">
                  <c:v>8.2136410762825935</c:v>
                </c:pt>
                <c:pt idx="39">
                  <c:v>8.1894578676585379</c:v>
                </c:pt>
                <c:pt idx="40">
                  <c:v>8.1643533538568391</c:v>
                </c:pt>
                <c:pt idx="41">
                  <c:v>8.1346922746245749</c:v>
                </c:pt>
                <c:pt idx="42">
                  <c:v>8.1114624999200462</c:v>
                </c:pt>
                <c:pt idx="43">
                  <c:v>8.0744225435179722</c:v>
                </c:pt>
                <c:pt idx="44">
                  <c:v>8.0361401012233014</c:v>
                </c:pt>
                <c:pt idx="45">
                  <c:v>7.995605061524576</c:v>
                </c:pt>
                <c:pt idx="46">
                  <c:v>7.9535221724007545</c:v>
                </c:pt>
                <c:pt idx="47">
                  <c:v>7.9042752374750478</c:v>
                </c:pt>
                <c:pt idx="48">
                  <c:v>7.8557281432430184</c:v>
                </c:pt>
                <c:pt idx="49">
                  <c:v>7.796933281830519</c:v>
                </c:pt>
                <c:pt idx="50">
                  <c:v>7.7343312145458487</c:v>
                </c:pt>
                <c:pt idx="51">
                  <c:v>7.6602059300193872</c:v>
                </c:pt>
                <c:pt idx="52">
                  <c:v>7.5825921563732077</c:v>
                </c:pt>
                <c:pt idx="53">
                  <c:v>7.4891652741261323</c:v>
                </c:pt>
                <c:pt idx="54">
                  <c:v>7.3827457228309434</c:v>
                </c:pt>
                <c:pt idx="55">
                  <c:v>7.2586120851910376</c:v>
                </c:pt>
                <c:pt idx="56">
                  <c:v>7.1193421170821702</c:v>
                </c:pt>
                <c:pt idx="57">
                  <c:v>6.9576257993167454</c:v>
                </c:pt>
                <c:pt idx="58">
                  <c:v>6.7619064828814617</c:v>
                </c:pt>
                <c:pt idx="59">
                  <c:v>6.5260758946841513</c:v>
                </c:pt>
                <c:pt idx="60">
                  <c:v>6.2436685584050471</c:v>
                </c:pt>
                <c:pt idx="61">
                  <c:v>5.8915599588989149</c:v>
                </c:pt>
                <c:pt idx="62">
                  <c:v>5.4521838368866042</c:v>
                </c:pt>
                <c:pt idx="63">
                  <c:v>4.9017126342498116</c:v>
                </c:pt>
                <c:pt idx="64">
                  <c:v>4.1904879115587876</c:v>
                </c:pt>
                <c:pt idx="65">
                  <c:v>3.2614018902695379</c:v>
                </c:pt>
                <c:pt idx="66">
                  <c:v>2.0326738172325522</c:v>
                </c:pt>
                <c:pt idx="67">
                  <c:v>0.41229128977149621</c:v>
                </c:pt>
                <c:pt idx="68">
                  <c:v>-1.3889586448456368</c:v>
                </c:pt>
                <c:pt idx="69">
                  <c:v>-2.932789902504132</c:v>
                </c:pt>
                <c:pt idx="70">
                  <c:v>-4.0540746562739667</c:v>
                </c:pt>
                <c:pt idx="71">
                  <c:v>-4.859776359068066</c:v>
                </c:pt>
                <c:pt idx="72">
                  <c:v>-5.4561031207242925</c:v>
                </c:pt>
                <c:pt idx="73">
                  <c:v>-5.9112129273679717</c:v>
                </c:pt>
                <c:pt idx="74">
                  <c:v>-6.2686190189863682</c:v>
                </c:pt>
                <c:pt idx="75">
                  <c:v>-6.5514942407611798</c:v>
                </c:pt>
                <c:pt idx="76">
                  <c:v>-6.7919253899094345</c:v>
                </c:pt>
                <c:pt idx="77">
                  <c:v>-6.9865073968471698</c:v>
                </c:pt>
                <c:pt idx="78">
                  <c:v>-7.1475763132224053</c:v>
                </c:pt>
                <c:pt idx="79">
                  <c:v>-7.2863007978758016</c:v>
                </c:pt>
                <c:pt idx="80">
                  <c:v>-7.4051721401148116</c:v>
                </c:pt>
                <c:pt idx="81">
                  <c:v>-7.5057439525905654</c:v>
                </c:pt>
                <c:pt idx="82">
                  <c:v>-7.5943836302245291</c:v>
                </c:pt>
                <c:pt idx="83">
                  <c:v>-7.6702470154192461</c:v>
                </c:pt>
                <c:pt idx="84">
                  <c:v>-7.7425508013380187</c:v>
                </c:pt>
                <c:pt idx="85">
                  <c:v>-7.8052547816127831</c:v>
                </c:pt>
                <c:pt idx="86">
                  <c:v>-7.8617693606949999</c:v>
                </c:pt>
                <c:pt idx="87">
                  <c:v>-7.9106917968004247</c:v>
                </c:pt>
                <c:pt idx="88">
                  <c:v>-7.9567471017770286</c:v>
                </c:pt>
                <c:pt idx="89">
                  <c:v>-8.0011722297389145</c:v>
                </c:pt>
                <c:pt idx="90">
                  <c:v>-8.0382613316521692</c:v>
                </c:pt>
                <c:pt idx="91">
                  <c:v>-8.074402813063255</c:v>
                </c:pt>
                <c:pt idx="92">
                  <c:v>-8.107654835070095</c:v>
                </c:pt>
                <c:pt idx="93">
                  <c:v>-8.1388348348309432</c:v>
                </c:pt>
                <c:pt idx="94">
                  <c:v>-8.173081381322735</c:v>
                </c:pt>
                <c:pt idx="95">
                  <c:v>-8.1978325016161779</c:v>
                </c:pt>
                <c:pt idx="96">
                  <c:v>-8.2219742705382544</c:v>
                </c:pt>
                <c:pt idx="97">
                  <c:v>-8.2445540406414626</c:v>
                </c:pt>
                <c:pt idx="98">
                  <c:v>-8.2655930914701887</c:v>
                </c:pt>
                <c:pt idx="99">
                  <c:v>-8.289275521657169</c:v>
                </c:pt>
                <c:pt idx="100">
                  <c:v>-8.3106472706865553</c:v>
                </c:pt>
                <c:pt idx="101">
                  <c:v>-8.3265175077962255</c:v>
                </c:pt>
                <c:pt idx="102">
                  <c:v>-8.3442324023832537</c:v>
                </c:pt>
                <c:pt idx="103">
                  <c:v>-8.3613319053338202</c:v>
                </c:pt>
                <c:pt idx="104">
                  <c:v>-8.3450335779609901</c:v>
                </c:pt>
                <c:pt idx="105">
                  <c:v>-8.3857386676298109</c:v>
                </c:pt>
                <c:pt idx="106">
                  <c:v>-8.3995016646850935</c:v>
                </c:pt>
                <c:pt idx="107">
                  <c:v>-8.4144611361800461</c:v>
                </c:pt>
                <c:pt idx="108">
                  <c:v>-8.4312029930584913</c:v>
                </c:pt>
                <c:pt idx="109">
                  <c:v>-8.4489432761281602</c:v>
                </c:pt>
                <c:pt idx="110">
                  <c:v>-8.4522616043976875</c:v>
                </c:pt>
                <c:pt idx="111">
                  <c:v>-8.467790538942829</c:v>
                </c:pt>
                <c:pt idx="112">
                  <c:v>-8.4760794685857075</c:v>
                </c:pt>
                <c:pt idx="113">
                  <c:v>-8.4877725470383485</c:v>
                </c:pt>
                <c:pt idx="114">
                  <c:v>-8.4910773066264618</c:v>
                </c:pt>
                <c:pt idx="115">
                  <c:v>-8.5025981332171217</c:v>
                </c:pt>
                <c:pt idx="116">
                  <c:v>-8.512712930558255</c:v>
                </c:pt>
                <c:pt idx="117">
                  <c:v>-8.5248089780797169</c:v>
                </c:pt>
                <c:pt idx="118">
                  <c:v>-8.5384030120434424</c:v>
                </c:pt>
                <c:pt idx="119">
                  <c:v>-8.5405718815118394</c:v>
                </c:pt>
                <c:pt idx="120">
                  <c:v>-8.5515044652916501</c:v>
                </c:pt>
                <c:pt idx="121">
                  <c:v>-8.5604171538873572</c:v>
                </c:pt>
                <c:pt idx="122">
                  <c:v>-8.5687638674893876</c:v>
                </c:pt>
                <c:pt idx="123">
                  <c:v>-8.5773585375278305</c:v>
                </c:pt>
                <c:pt idx="124">
                  <c:v>-8.582524526040519</c:v>
                </c:pt>
                <c:pt idx="125">
                  <c:v>-8.587435850521981</c:v>
                </c:pt>
                <c:pt idx="126">
                  <c:v>-8.5962428522013674</c:v>
                </c:pt>
                <c:pt idx="127">
                  <c:v>-8.6030064823336332</c:v>
                </c:pt>
                <c:pt idx="128">
                  <c:v>-8.6105975035929241</c:v>
                </c:pt>
                <c:pt idx="129">
                  <c:v>-8.6136518172033494</c:v>
                </c:pt>
                <c:pt idx="130">
                  <c:v>-8.6201978731046704</c:v>
                </c:pt>
                <c:pt idx="131">
                  <c:v>-8.6302802528282072</c:v>
                </c:pt>
                <c:pt idx="132">
                  <c:v>-8.6309761831249059</c:v>
                </c:pt>
                <c:pt idx="133">
                  <c:v>-8.6420262752082078</c:v>
                </c:pt>
                <c:pt idx="134">
                  <c:v>-8.6565224363890092</c:v>
                </c:pt>
                <c:pt idx="135">
                  <c:v>-8.636520170017782</c:v>
                </c:pt>
                <c:pt idx="136">
                  <c:v>-8.6337604784466979</c:v>
                </c:pt>
                <c:pt idx="137">
                  <c:v>-8.6245922235732539</c:v>
                </c:pt>
                <c:pt idx="138">
                  <c:v>-8.6234609582752828</c:v>
                </c:pt>
                <c:pt idx="139">
                  <c:v>-8.6177721952908026</c:v>
                </c:pt>
                <c:pt idx="140">
                  <c:v>-8.6115210714049049</c:v>
                </c:pt>
                <c:pt idx="141">
                  <c:v>-8.6037213411127347</c:v>
                </c:pt>
                <c:pt idx="142">
                  <c:v>-8.599265673931745</c:v>
                </c:pt>
                <c:pt idx="143">
                  <c:v>-8.5913122549946692</c:v>
                </c:pt>
                <c:pt idx="144">
                  <c:v>-8.5784846918353299</c:v>
                </c:pt>
                <c:pt idx="145">
                  <c:v>-8.5721569230204722</c:v>
                </c:pt>
                <c:pt idx="146">
                  <c:v>-8.5628691512074067</c:v>
                </c:pt>
                <c:pt idx="147">
                  <c:v>-8.5543573724564155</c:v>
                </c:pt>
                <c:pt idx="148">
                  <c:v>-8.5462954163098583</c:v>
                </c:pt>
                <c:pt idx="149">
                  <c:v>-8.5368902323084903</c:v>
                </c:pt>
                <c:pt idx="150">
                  <c:v>-8.5317991803129711</c:v>
                </c:pt>
                <c:pt idx="151">
                  <c:v>-8.5198363269272637</c:v>
                </c:pt>
                <c:pt idx="152">
                  <c:v>-8.5116094742437731</c:v>
                </c:pt>
                <c:pt idx="153">
                  <c:v>-8.501454751787028</c:v>
                </c:pt>
                <c:pt idx="154">
                  <c:v>-8.4951795839600468</c:v>
                </c:pt>
                <c:pt idx="155">
                  <c:v>-8.4821636781639143</c:v>
                </c:pt>
                <c:pt idx="156">
                  <c:v>-8.4703676513397159</c:v>
                </c:pt>
                <c:pt idx="157">
                  <c:v>-8.4621031555588679</c:v>
                </c:pt>
                <c:pt idx="158">
                  <c:v>-8.4508723740633958</c:v>
                </c:pt>
                <c:pt idx="159">
                  <c:v>-8.4376830334796704</c:v>
                </c:pt>
                <c:pt idx="160">
                  <c:v>-8.4165603300651881</c:v>
                </c:pt>
                <c:pt idx="161">
                  <c:v>-8.4120925517650473</c:v>
                </c:pt>
                <c:pt idx="162">
                  <c:v>-8.3968839590979254</c:v>
                </c:pt>
                <c:pt idx="163">
                  <c:v>-8.3848413358394343</c:v>
                </c:pt>
                <c:pt idx="164">
                  <c:v>-8.3713980162878769</c:v>
                </c:pt>
                <c:pt idx="165">
                  <c:v>-8.3571945254366042</c:v>
                </c:pt>
                <c:pt idx="166">
                  <c:v>-8.3368342150013675</c:v>
                </c:pt>
                <c:pt idx="167">
                  <c:v>-8.3205889739952354</c:v>
                </c:pt>
                <c:pt idx="168">
                  <c:v>-8.2994788570000946</c:v>
                </c:pt>
                <c:pt idx="169">
                  <c:v>-8.2792325838258023</c:v>
                </c:pt>
                <c:pt idx="170">
                  <c:v>-8.2615724421353303</c:v>
                </c:pt>
                <c:pt idx="171">
                  <c:v>-8.2388571034271223</c:v>
                </c:pt>
                <c:pt idx="172">
                  <c:v>-8.2143354286378294</c:v>
                </c:pt>
                <c:pt idx="173">
                  <c:v>-8.1885120305900472</c:v>
                </c:pt>
                <c:pt idx="174">
                  <c:v>-8.163321728236415</c:v>
                </c:pt>
                <c:pt idx="175">
                  <c:v>-8.1218301738394327</c:v>
                </c:pt>
                <c:pt idx="176">
                  <c:v>-8.1026032055115564</c:v>
                </c:pt>
                <c:pt idx="177">
                  <c:v>-8.0678837352958954</c:v>
                </c:pt>
                <c:pt idx="178">
                  <c:v>-8.0346882257414141</c:v>
                </c:pt>
                <c:pt idx="179">
                  <c:v>-7.9971649655244814</c:v>
                </c:pt>
                <c:pt idx="180">
                  <c:v>-7.9516456628904244</c:v>
                </c:pt>
                <c:pt idx="181">
                  <c:v>-7.9037731627456598</c:v>
                </c:pt>
                <c:pt idx="182">
                  <c:v>-7.8586232429797169</c:v>
                </c:pt>
                <c:pt idx="183">
                  <c:v>-7.7997280642534434</c:v>
                </c:pt>
                <c:pt idx="184">
                  <c:v>-7.7336550070151411</c:v>
                </c:pt>
                <c:pt idx="185">
                  <c:v>-7.6626217219991508</c:v>
                </c:pt>
                <c:pt idx="186">
                  <c:v>-7.5828665926391983</c:v>
                </c:pt>
                <c:pt idx="187">
                  <c:v>-7.490866337633963</c:v>
                </c:pt>
                <c:pt idx="188">
                  <c:v>-7.3877661468128775</c:v>
                </c:pt>
                <c:pt idx="189">
                  <c:v>-7.2689158586591507</c:v>
                </c:pt>
                <c:pt idx="190">
                  <c:v>-7.132797511394906</c:v>
                </c:pt>
                <c:pt idx="191">
                  <c:v>-6.9715091636046695</c:v>
                </c:pt>
                <c:pt idx="192">
                  <c:v>-6.775576484713679</c:v>
                </c:pt>
                <c:pt idx="193">
                  <c:v>-6.5411824244708017</c:v>
                </c:pt>
                <c:pt idx="194">
                  <c:v>-6.260531552876226</c:v>
                </c:pt>
                <c:pt idx="195">
                  <c:v>-5.9112509822656607</c:v>
                </c:pt>
                <c:pt idx="196">
                  <c:v>-5.4784074951913206</c:v>
                </c:pt>
                <c:pt idx="197">
                  <c:v>-4.9278906753739156</c:v>
                </c:pt>
                <c:pt idx="198">
                  <c:v>-4.2202150431550427</c:v>
                </c:pt>
                <c:pt idx="199">
                  <c:v>-3.293750789989212</c:v>
                </c:pt>
                <c:pt idx="200">
                  <c:v>-2.0660379605250663</c:v>
                </c:pt>
                <c:pt idx="201">
                  <c:v>-0.43891826078427076</c:v>
                </c:pt>
                <c:pt idx="202">
                  <c:v>1.3775758942696934</c:v>
                </c:pt>
                <c:pt idx="203">
                  <c:v>2.934598763027005</c:v>
                </c:pt>
                <c:pt idx="204">
                  <c:v>4.0602785817205289</c:v>
                </c:pt>
                <c:pt idx="205">
                  <c:v>4.8639079647432553</c:v>
                </c:pt>
                <c:pt idx="206">
                  <c:v>5.463501595562736</c:v>
                </c:pt>
                <c:pt idx="207">
                  <c:v>5.9203599210487736</c:v>
                </c:pt>
                <c:pt idx="208">
                  <c:v>6.2744842118129247</c:v>
                </c:pt>
                <c:pt idx="209">
                  <c:v>6.5626353596858014</c:v>
                </c:pt>
                <c:pt idx="210">
                  <c:v>6.7983032563869807</c:v>
                </c:pt>
                <c:pt idx="211">
                  <c:v>6.9935288871348584</c:v>
                </c:pt>
                <c:pt idx="212">
                  <c:v>7.1545337870152359</c:v>
                </c:pt>
                <c:pt idx="213">
                  <c:v>7.2923588513700466</c:v>
                </c:pt>
                <c:pt idx="214">
                  <c:v>7.4077784694363675</c:v>
                </c:pt>
                <c:pt idx="215">
                  <c:v>7.5056761496416033</c:v>
                </c:pt>
                <c:pt idx="216">
                  <c:v>7.5952188279795756</c:v>
                </c:pt>
                <c:pt idx="217">
                  <c:v>7.6753005296300465</c:v>
                </c:pt>
                <c:pt idx="218">
                  <c:v>7.7394888159020292</c:v>
                </c:pt>
                <c:pt idx="219">
                  <c:v>7.8026775290030654</c:v>
                </c:pt>
                <c:pt idx="220">
                  <c:v>7.857051668158868</c:v>
                </c:pt>
                <c:pt idx="221">
                  <c:v>7.904872401172641</c:v>
                </c:pt>
                <c:pt idx="222">
                  <c:v>7.9553163379015102</c:v>
                </c:pt>
                <c:pt idx="223">
                  <c:v>7.9976895365945291</c:v>
                </c:pt>
                <c:pt idx="224">
                  <c:v>8.0346967507768401</c:v>
                </c:pt>
                <c:pt idx="225">
                  <c:v>8.0726682955112263</c:v>
                </c:pt>
                <c:pt idx="226">
                  <c:v>8.1068220637133486</c:v>
                </c:pt>
                <c:pt idx="227">
                  <c:v>8.1379113975737738</c:v>
                </c:pt>
                <c:pt idx="228">
                  <c:v>8.1616367648501882</c:v>
                </c:pt>
                <c:pt idx="229">
                  <c:v>8.1934187452010381</c:v>
                </c:pt>
                <c:pt idx="230">
                  <c:v>8.2179878232734893</c:v>
                </c:pt>
                <c:pt idx="231">
                  <c:v>8.2418446588420284</c:v>
                </c:pt>
                <c:pt idx="232">
                  <c:v>8.2576276708921696</c:v>
                </c:pt>
                <c:pt idx="233">
                  <c:v>8.2809029345487737</c:v>
                </c:pt>
                <c:pt idx="234">
                  <c:v>8.3043268612117913</c:v>
                </c:pt>
                <c:pt idx="235">
                  <c:v>8.3224303389685854</c:v>
                </c:pt>
                <c:pt idx="236">
                  <c:v>8.3392891203437731</c:v>
                </c:pt>
                <c:pt idx="237">
                  <c:v>8.3560629269377831</c:v>
                </c:pt>
                <c:pt idx="238">
                  <c:v>8.3731015708460372</c:v>
                </c:pt>
                <c:pt idx="239">
                  <c:v>8.3876294944488681</c:v>
                </c:pt>
                <c:pt idx="240">
                  <c:v>8.4005084347532541</c:v>
                </c:pt>
                <c:pt idx="241">
                  <c:v>8.4181450888266038</c:v>
                </c:pt>
                <c:pt idx="242">
                  <c:v>8.4277335273168408</c:v>
                </c:pt>
                <c:pt idx="243">
                  <c:v>8.4395737911992459</c:v>
                </c:pt>
                <c:pt idx="244">
                  <c:v>8.449718122380661</c:v>
                </c:pt>
                <c:pt idx="245">
                  <c:v>8.4589815810308497</c:v>
                </c:pt>
                <c:pt idx="246">
                  <c:v>8.4702256154147637</c:v>
                </c:pt>
                <c:pt idx="247">
                  <c:v>8.4802409803114625</c:v>
                </c:pt>
                <c:pt idx="248">
                  <c:v>8.490963156265094</c:v>
                </c:pt>
                <c:pt idx="249">
                  <c:v>8.4994842662896222</c:v>
                </c:pt>
                <c:pt idx="250">
                  <c:v>8.5081130364793385</c:v>
                </c:pt>
                <c:pt idx="251">
                  <c:v>8.5195769050558958</c:v>
                </c:pt>
                <c:pt idx="252">
                  <c:v>8.5233859829382546</c:v>
                </c:pt>
                <c:pt idx="253">
                  <c:v>8.5352997117457559</c:v>
                </c:pt>
                <c:pt idx="254">
                  <c:v>8.5411253924196693</c:v>
                </c:pt>
                <c:pt idx="255">
                  <c:v>8.5499846021983483</c:v>
                </c:pt>
                <c:pt idx="256">
                  <c:v>8.5587999597619824</c:v>
                </c:pt>
                <c:pt idx="257">
                  <c:v>8.565219368358397</c:v>
                </c:pt>
                <c:pt idx="258">
                  <c:v>8.5708138417088673</c:v>
                </c:pt>
                <c:pt idx="259">
                  <c:v>8.5819422218473118</c:v>
                </c:pt>
                <c:pt idx="260">
                  <c:v>8.5860164980903306</c:v>
                </c:pt>
                <c:pt idx="261">
                  <c:v>8.5923941903814622</c:v>
                </c:pt>
                <c:pt idx="262">
                  <c:v>8.6007494533604234</c:v>
                </c:pt>
                <c:pt idx="263">
                  <c:v>8.6015207504087261</c:v>
                </c:pt>
                <c:pt idx="264">
                  <c:v>8.6053387263929242</c:v>
                </c:pt>
                <c:pt idx="265">
                  <c:v>8.6190962211807065</c:v>
                </c:pt>
                <c:pt idx="266">
                  <c:v>8.6253005023066986</c:v>
                </c:pt>
                <c:pt idx="267">
                  <c:v>8.6257021535498577</c:v>
                </c:pt>
                <c:pt idx="268">
                  <c:v>8.6330019192095744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3E8-4FC0-8106-CEC915CCBD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1922816"/>
        <c:axId val="54477392"/>
      </c:scatterChart>
      <c:valAx>
        <c:axId val="551922816"/>
        <c:scaling>
          <c:orientation val="minMax"/>
          <c:max val="100"/>
          <c:min val="-100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508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4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477392"/>
        <c:crosses val="autoZero"/>
        <c:crossBetween val="midCat"/>
        <c:majorUnit val="50"/>
      </c:valAx>
      <c:valAx>
        <c:axId val="54477392"/>
        <c:scaling>
          <c:orientation val="minMax"/>
          <c:max val="5"/>
          <c:min val="-5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508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4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1922816"/>
        <c:crosses val="autoZero"/>
        <c:crossBetween val="midCat"/>
        <c:majorUnit val="2.5"/>
      </c:valAx>
      <c:spPr>
        <a:noFill/>
        <a:ln w="50800">
          <a:solidFill>
            <a:schemeClr val="tx1"/>
          </a:solidFill>
          <a:prstDash val="solid"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2F71224-E190-4EA1-87FD-B8C30504ADB7}">
  <sheetPr/>
  <sheetViews>
    <sheetView zoomScale="130" workbookViewId="0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4983065C-AF88-4562-909D-9AF2509C257C}">
  <sheetPr/>
  <sheetViews>
    <sheetView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D3E3A4F-52A3-C658-60D0-68484AE08EE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0.80071</cdr:x>
      <cdr:y>0.55766</cdr:y>
    </cdr:from>
    <cdr:to>
      <cdr:x>0.97794</cdr:x>
      <cdr:y>0.62198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5ABDB7B6-08A1-4C87-BBB2-899CBFE8CD94}"/>
            </a:ext>
          </a:extLst>
        </cdr:cNvPr>
        <cdr:cNvSpPr txBox="1"/>
      </cdr:nvSpPr>
      <cdr:spPr>
        <a:xfrm xmlns:a="http://schemas.openxmlformats.org/drawingml/2006/main">
          <a:off x="7444928" y="3383175"/>
          <a:ext cx="1647783" cy="3902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2000">
              <a:solidFill>
                <a:sysClr val="windowText" lastClr="000000"/>
              </a:solidFill>
            </a:rPr>
            <a:t>UTSA-16(Zn)</a:t>
          </a:r>
        </a:p>
      </cdr:txBody>
    </cdr:sp>
  </cdr:relSizeAnchor>
  <cdr:relSizeAnchor xmlns:cdr="http://schemas.openxmlformats.org/drawingml/2006/chartDrawing">
    <cdr:from>
      <cdr:x>0.84248</cdr:x>
      <cdr:y>0.06056</cdr:y>
    </cdr:from>
    <cdr:to>
      <cdr:x>0.97163</cdr:x>
      <cdr:y>0.12801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4A27F6A8-1EBA-46C1-BA2A-FD1AB7B512A6}"/>
            </a:ext>
          </a:extLst>
        </cdr:cNvPr>
        <cdr:cNvSpPr txBox="1"/>
      </cdr:nvSpPr>
      <cdr:spPr>
        <a:xfrm xmlns:a="http://schemas.openxmlformats.org/drawingml/2006/main">
          <a:off x="7833274" y="367424"/>
          <a:ext cx="1200819" cy="4091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2000">
              <a:solidFill>
                <a:sysClr val="windowText" lastClr="000000"/>
              </a:solidFill>
            </a:rPr>
            <a:t>MNP-CA</a:t>
          </a:r>
        </a:p>
      </cdr:txBody>
    </cdr:sp>
  </cdr:relSizeAnchor>
  <cdr:relSizeAnchor xmlns:cdr="http://schemas.openxmlformats.org/drawingml/2006/chartDrawing">
    <cdr:from>
      <cdr:x>0.5398</cdr:x>
      <cdr:y>0.49021</cdr:y>
    </cdr:from>
    <cdr:to>
      <cdr:x>0.91568</cdr:x>
      <cdr:y>0.57488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75309907-6173-413F-A107-60056EEBC4DE}"/>
            </a:ext>
          </a:extLst>
        </cdr:cNvPr>
        <cdr:cNvSpPr txBox="1"/>
      </cdr:nvSpPr>
      <cdr:spPr>
        <a:xfrm xmlns:a="http://schemas.openxmlformats.org/drawingml/2006/main">
          <a:off x="5018974" y="2973971"/>
          <a:ext cx="3494911" cy="51364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2000">
              <a:effectLst/>
              <a:latin typeface="+mn-lt"/>
              <a:ea typeface="+mn-ea"/>
              <a:cs typeface="+mn-cs"/>
            </a:rPr>
            <a:t>UTSA-16(Zn)@MNP-CA (2.9%)</a:t>
          </a:r>
          <a:endParaRPr lang="en-GB" sz="2000">
            <a:effectLst/>
          </a:endParaRPr>
        </a:p>
      </cdr:txBody>
    </cdr:sp>
  </cdr:relSizeAnchor>
  <cdr:relSizeAnchor xmlns:cdr="http://schemas.openxmlformats.org/drawingml/2006/chartDrawing">
    <cdr:from>
      <cdr:x>0.59101</cdr:x>
      <cdr:y>0.33113</cdr:y>
    </cdr:from>
    <cdr:to>
      <cdr:x>0.9803</cdr:x>
      <cdr:y>0.39734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id="{F87D631B-E1F2-4132-811D-1782E356A9C1}"/>
            </a:ext>
          </a:extLst>
        </cdr:cNvPr>
        <cdr:cNvSpPr txBox="1"/>
      </cdr:nvSpPr>
      <cdr:spPr>
        <a:xfrm xmlns:a="http://schemas.openxmlformats.org/drawingml/2006/main">
          <a:off x="5495131" y="2008864"/>
          <a:ext cx="3619562" cy="4016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2000">
              <a:solidFill>
                <a:sysClr val="windowText" lastClr="000000"/>
              </a:solidFill>
            </a:rPr>
            <a:t>UTSA-16(Zn)@MNP-CA (11.4%)</a:t>
          </a:r>
        </a:p>
      </cdr:txBody>
    </cdr:sp>
  </cdr:relSizeAnchor>
  <cdr:relSizeAnchor xmlns:cdr="http://schemas.openxmlformats.org/drawingml/2006/chartDrawing">
    <cdr:from>
      <cdr:x>0.9275</cdr:x>
      <cdr:y>0.44686</cdr:y>
    </cdr:from>
    <cdr:to>
      <cdr:x>0.92829</cdr:x>
      <cdr:y>0.56643</cdr:y>
    </cdr:to>
    <cdr:cxnSp macro="">
      <cdr:nvCxnSpPr>
        <cdr:cNvPr id="6" name="Straight Connector 5">
          <a:extLst xmlns:a="http://schemas.openxmlformats.org/drawingml/2006/main">
            <a:ext uri="{FF2B5EF4-FFF2-40B4-BE49-F238E27FC236}">
              <a16:creationId xmlns:a16="http://schemas.microsoft.com/office/drawing/2014/main" id="{90950EB3-B6F7-45B7-4F27-FF025E795CD5}"/>
            </a:ext>
          </a:extLst>
        </cdr:cNvPr>
        <cdr:cNvCxnSpPr/>
      </cdr:nvCxnSpPr>
      <cdr:spPr>
        <a:xfrm xmlns:a="http://schemas.openxmlformats.org/drawingml/2006/main">
          <a:off x="8623789" y="2710962"/>
          <a:ext cx="7327" cy="725365"/>
        </a:xfrm>
        <a:prstGeom xmlns:a="http://schemas.openxmlformats.org/drawingml/2006/main" prst="line">
          <a:avLst/>
        </a:prstGeom>
        <a:ln xmlns:a="http://schemas.openxmlformats.org/drawingml/2006/main" w="28575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0.84944</cdr:x>
      <cdr:y>0.43357</cdr:y>
    </cdr:from>
    <cdr:to>
      <cdr:x>0.84949</cdr:x>
      <cdr:y>0.50233</cdr:y>
    </cdr:to>
    <cdr:cxnSp macro="">
      <cdr:nvCxnSpPr>
        <cdr:cNvPr id="9" name="Straight Connector 8">
          <a:extLst xmlns:a="http://schemas.openxmlformats.org/drawingml/2006/main">
            <a:ext uri="{FF2B5EF4-FFF2-40B4-BE49-F238E27FC236}">
              <a16:creationId xmlns:a16="http://schemas.microsoft.com/office/drawing/2014/main" id="{C29EA013-DFE0-ABDA-2D5E-7F06E3CC1C0E}"/>
            </a:ext>
          </a:extLst>
        </cdr:cNvPr>
        <cdr:cNvCxnSpPr/>
      </cdr:nvCxnSpPr>
      <cdr:spPr>
        <a:xfrm xmlns:a="http://schemas.openxmlformats.org/drawingml/2006/main" flipH="1">
          <a:off x="7897934" y="2630365"/>
          <a:ext cx="489" cy="417146"/>
        </a:xfrm>
        <a:prstGeom xmlns:a="http://schemas.openxmlformats.org/drawingml/2006/main" prst="line">
          <a:avLst/>
        </a:prstGeom>
        <a:ln xmlns:a="http://schemas.openxmlformats.org/drawingml/2006/main" w="28575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2DA9D9D-EE46-4105-B3BB-8A2E884576A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147F4-7874-49C7-A2FC-07DC349B284C}">
  <dimension ref="A1:H5"/>
  <sheetViews>
    <sheetView tabSelected="1" workbookViewId="0">
      <selection activeCell="E6" sqref="E6"/>
    </sheetView>
  </sheetViews>
  <sheetFormatPr defaultRowHeight="15"/>
  <cols>
    <col min="1" max="1" width="30.7109375" customWidth="1"/>
    <col min="2" max="2" width="19.42578125" customWidth="1"/>
    <col min="3" max="3" width="18.85546875" customWidth="1"/>
    <col min="4" max="4" width="12.5703125" customWidth="1"/>
    <col min="5" max="5" width="16.28515625" bestFit="1" customWidth="1"/>
    <col min="8" max="8" width="12.5703125" customWidth="1"/>
  </cols>
  <sheetData>
    <row r="1" spans="1:8" ht="60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H1" s="7" t="s">
        <v>5</v>
      </c>
    </row>
    <row r="2" spans="1:8">
      <c r="A2" s="8" t="s">
        <v>6</v>
      </c>
      <c r="B2" s="9">
        <f>'UTSA-16'!D69</f>
        <v>-7.7274178256786291E-3</v>
      </c>
      <c r="C2" s="9">
        <f>'UTSA-16'!D136</f>
        <v>6.2663843908930962E-4</v>
      </c>
      <c r="D2" s="8">
        <v>0</v>
      </c>
      <c r="E2" s="8">
        <v>0</v>
      </c>
      <c r="H2" s="10">
        <f>B2/$B$5*100</f>
        <v>-1.0209640471112395E-2</v>
      </c>
    </row>
    <row r="3" spans="1:8">
      <c r="A3" s="8" t="s">
        <v>7</v>
      </c>
      <c r="B3" s="9">
        <f>'40A'!D69</f>
        <v>2.1587332299477455</v>
      </c>
      <c r="C3" s="9">
        <f>'40A'!D136</f>
        <v>0.13039618778138423</v>
      </c>
      <c r="D3" s="8">
        <v>50</v>
      </c>
      <c r="E3" s="8">
        <v>25</v>
      </c>
      <c r="H3" s="10">
        <f t="shared" ref="H3:H5" si="0">B3/$B$5*100</f>
        <v>2.8521675219333851</v>
      </c>
    </row>
    <row r="4" spans="1:8">
      <c r="A4" s="8" t="s">
        <v>8</v>
      </c>
      <c r="B4" s="9">
        <f>'40B'!D69</f>
        <v>8.6398206317309434</v>
      </c>
      <c r="C4" s="9">
        <f>'40B'!D136</f>
        <v>0.41229128977149621</v>
      </c>
      <c r="D4" s="8">
        <v>35</v>
      </c>
      <c r="E4" s="8">
        <v>124</v>
      </c>
      <c r="H4" s="10">
        <f t="shared" si="0"/>
        <v>11.415127844096546</v>
      </c>
    </row>
    <row r="5" spans="1:8">
      <c r="A5" s="8" t="s">
        <v>9</v>
      </c>
      <c r="B5" s="9">
        <f>Mag!D69</f>
        <v>75.687462722540758</v>
      </c>
      <c r="C5" s="9">
        <f>Mag!D136</f>
        <v>3.0554492024771847</v>
      </c>
      <c r="D5" s="8">
        <v>32</v>
      </c>
      <c r="E5" s="8" t="s">
        <v>10</v>
      </c>
      <c r="H5" s="10">
        <f t="shared" si="0"/>
        <v>100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7"/>
  <sheetViews>
    <sheetView workbookViewId="0">
      <selection activeCell="E9" sqref="E9"/>
    </sheetView>
  </sheetViews>
  <sheetFormatPr defaultRowHeight="15"/>
  <cols>
    <col min="1" max="1" width="18.7109375" bestFit="1" customWidth="1"/>
    <col min="2" max="2" width="18.7109375" customWidth="1"/>
    <col min="3" max="3" width="19.5703125" bestFit="1" customWidth="1"/>
    <col min="4" max="4" width="21.85546875" bestFit="1" customWidth="1"/>
    <col min="5" max="5" width="18.85546875" bestFit="1" customWidth="1"/>
  </cols>
  <sheetData>
    <row r="1" spans="1:7">
      <c r="A1" s="3" t="s">
        <v>11</v>
      </c>
      <c r="B1" s="3"/>
      <c r="C1" s="3" t="s">
        <v>12</v>
      </c>
      <c r="D1" s="4" t="s">
        <v>13</v>
      </c>
      <c r="E1" s="4"/>
      <c r="G1" s="4" t="s">
        <v>14</v>
      </c>
    </row>
    <row r="2" spans="1:7">
      <c r="A2" s="2" t="s">
        <v>15</v>
      </c>
      <c r="B2" s="2">
        <f>VALUE(A2)</f>
        <v>0.228688433766365</v>
      </c>
      <c r="C2" s="2" t="s">
        <v>16</v>
      </c>
      <c r="D2">
        <f>C2/$G$2</f>
        <v>-2.0412928064447446</v>
      </c>
      <c r="G2">
        <f>18.4/1000</f>
        <v>1.84E-2</v>
      </c>
    </row>
    <row r="3" spans="1:7">
      <c r="A3" s="1" t="s">
        <v>17</v>
      </c>
      <c r="B3" s="2">
        <f t="shared" ref="B3:B66" si="0">VALUE(A3)</f>
        <v>149.273361206055</v>
      </c>
      <c r="C3" s="1" t="s">
        <v>18</v>
      </c>
      <c r="D3">
        <f t="shared" ref="D3:D66" si="1">C3/$G$2</f>
        <v>9.4361606156016844</v>
      </c>
    </row>
    <row r="4" spans="1:7">
      <c r="A4" s="2" t="s">
        <v>19</v>
      </c>
      <c r="B4" s="2">
        <f t="shared" si="0"/>
        <v>298.34213256835898</v>
      </c>
      <c r="C4" s="2" t="s">
        <v>20</v>
      </c>
      <c r="D4">
        <f t="shared" si="1"/>
        <v>22.216289894956358</v>
      </c>
    </row>
    <row r="5" spans="1:7">
      <c r="A5" s="1" t="s">
        <v>21</v>
      </c>
      <c r="B5" s="2">
        <f t="shared" si="0"/>
        <v>447.59143066406301</v>
      </c>
      <c r="C5" s="1" t="s">
        <v>22</v>
      </c>
      <c r="D5">
        <f t="shared" si="1"/>
        <v>32.910948331892605</v>
      </c>
    </row>
    <row r="6" spans="1:7">
      <c r="A6" s="2" t="s">
        <v>23</v>
      </c>
      <c r="B6" s="2">
        <f t="shared" si="0"/>
        <v>596.94903564453102</v>
      </c>
      <c r="C6" s="2" t="s">
        <v>24</v>
      </c>
      <c r="D6">
        <f t="shared" si="1"/>
        <v>40.555562626170925</v>
      </c>
    </row>
    <row r="7" spans="1:7">
      <c r="A7" s="1" t="s">
        <v>25</v>
      </c>
      <c r="B7" s="2">
        <f t="shared" si="0"/>
        <v>745.99371337890602</v>
      </c>
      <c r="C7" s="1" t="s">
        <v>26</v>
      </c>
      <c r="D7">
        <f t="shared" si="1"/>
        <v>45.998244798215978</v>
      </c>
    </row>
    <row r="8" spans="1:7">
      <c r="A8" s="2" t="s">
        <v>27</v>
      </c>
      <c r="B8" s="2">
        <f t="shared" si="0"/>
        <v>895.628173828125</v>
      </c>
      <c r="C8" s="2" t="s">
        <v>28</v>
      </c>
      <c r="D8">
        <f t="shared" si="1"/>
        <v>50.026519937400167</v>
      </c>
    </row>
    <row r="9" spans="1:7">
      <c r="A9" s="1" t="s">
        <v>29</v>
      </c>
      <c r="B9" s="2">
        <f t="shared" si="0"/>
        <v>1044.97375488281</v>
      </c>
      <c r="C9" s="1" t="s">
        <v>30</v>
      </c>
      <c r="D9">
        <f t="shared" si="1"/>
        <v>53.18730969566473</v>
      </c>
    </row>
    <row r="10" spans="1:7">
      <c r="A10" s="2" t="s">
        <v>31</v>
      </c>
      <c r="B10" s="2">
        <f t="shared" si="0"/>
        <v>1193.80187988281</v>
      </c>
      <c r="C10" s="2" t="s">
        <v>32</v>
      </c>
      <c r="D10">
        <f t="shared" si="1"/>
        <v>55.705916060700545</v>
      </c>
    </row>
    <row r="11" spans="1:7">
      <c r="A11" s="1" t="s">
        <v>33</v>
      </c>
      <c r="B11" s="2">
        <f t="shared" si="0"/>
        <v>1343.33996582031</v>
      </c>
      <c r="C11" s="1" t="s">
        <v>34</v>
      </c>
      <c r="D11">
        <f t="shared" si="1"/>
        <v>57.77525409495869</v>
      </c>
    </row>
    <row r="12" spans="1:7">
      <c r="A12" s="2" t="s">
        <v>35</v>
      </c>
      <c r="B12" s="2">
        <f t="shared" si="0"/>
        <v>1492.66149902344</v>
      </c>
      <c r="C12" s="2" t="s">
        <v>36</v>
      </c>
      <c r="D12">
        <f t="shared" si="1"/>
        <v>59.48654998468804</v>
      </c>
    </row>
    <row r="13" spans="1:7">
      <c r="A13" s="1" t="s">
        <v>37</v>
      </c>
      <c r="B13" s="2">
        <f t="shared" si="0"/>
        <v>1641.814453125</v>
      </c>
      <c r="C13" s="1" t="s">
        <v>38</v>
      </c>
      <c r="D13">
        <f t="shared" si="1"/>
        <v>60.935530387167937</v>
      </c>
    </row>
    <row r="14" spans="1:7">
      <c r="A14" s="2" t="s">
        <v>39</v>
      </c>
      <c r="B14" s="2">
        <f t="shared" si="0"/>
        <v>1790.87133789062</v>
      </c>
      <c r="C14" s="2" t="s">
        <v>40</v>
      </c>
      <c r="D14">
        <f t="shared" si="1"/>
        <v>62.162138600086955</v>
      </c>
    </row>
    <row r="15" spans="1:7">
      <c r="A15" s="1" t="s">
        <v>41</v>
      </c>
      <c r="B15" s="2">
        <f t="shared" si="0"/>
        <v>1940.1806640625</v>
      </c>
      <c r="C15" s="1" t="s">
        <v>42</v>
      </c>
      <c r="D15">
        <f t="shared" si="1"/>
        <v>63.239197892608694</v>
      </c>
    </row>
    <row r="16" spans="1:7">
      <c r="A16" s="2" t="s">
        <v>43</v>
      </c>
      <c r="B16" s="2">
        <f t="shared" si="0"/>
        <v>2089.4541015625</v>
      </c>
      <c r="C16" s="2" t="s">
        <v>44</v>
      </c>
      <c r="D16">
        <f t="shared" si="1"/>
        <v>64.188240019774454</v>
      </c>
    </row>
    <row r="17" spans="1:4">
      <c r="A17" s="1" t="s">
        <v>45</v>
      </c>
      <c r="B17" s="2">
        <f t="shared" si="0"/>
        <v>2238.60693359375</v>
      </c>
      <c r="C17" s="1" t="s">
        <v>46</v>
      </c>
      <c r="D17">
        <f t="shared" si="1"/>
        <v>65.053131487655989</v>
      </c>
    </row>
    <row r="18" spans="1:4">
      <c r="A18" s="2" t="s">
        <v>47</v>
      </c>
      <c r="B18" s="2">
        <f t="shared" si="0"/>
        <v>2388.02490234375</v>
      </c>
      <c r="C18" s="2" t="s">
        <v>48</v>
      </c>
      <c r="D18">
        <f t="shared" si="1"/>
        <v>65.743508615634241</v>
      </c>
    </row>
    <row r="19" spans="1:4">
      <c r="A19" s="1" t="s">
        <v>49</v>
      </c>
      <c r="B19" s="2">
        <f t="shared" si="0"/>
        <v>2537.33447265625</v>
      </c>
      <c r="C19" s="1" t="s">
        <v>50</v>
      </c>
      <c r="D19">
        <f t="shared" si="1"/>
        <v>66.41743120860923</v>
      </c>
    </row>
    <row r="20" spans="1:4">
      <c r="A20" s="2" t="s">
        <v>51</v>
      </c>
      <c r="B20" s="2">
        <f t="shared" si="0"/>
        <v>2686.47534179687</v>
      </c>
      <c r="C20" s="2" t="s">
        <v>52</v>
      </c>
      <c r="D20">
        <f t="shared" si="1"/>
        <v>66.96961228269565</v>
      </c>
    </row>
    <row r="21" spans="1:4">
      <c r="A21" s="1" t="s">
        <v>53</v>
      </c>
      <c r="B21" s="2">
        <f t="shared" si="0"/>
        <v>2835.77270507813</v>
      </c>
      <c r="C21" s="1" t="s">
        <v>54</v>
      </c>
      <c r="D21">
        <f t="shared" si="1"/>
        <v>67.563243192838584</v>
      </c>
    </row>
    <row r="22" spans="1:4">
      <c r="A22" s="2" t="s">
        <v>55</v>
      </c>
      <c r="B22" s="2">
        <f t="shared" si="0"/>
        <v>2985.07006835937</v>
      </c>
      <c r="C22" s="2" t="s">
        <v>56</v>
      </c>
      <c r="D22">
        <f t="shared" si="1"/>
        <v>68.077244418917388</v>
      </c>
    </row>
    <row r="23" spans="1:4">
      <c r="A23" s="1" t="s">
        <v>57</v>
      </c>
      <c r="B23" s="2">
        <f t="shared" si="0"/>
        <v>3134.56005859375</v>
      </c>
      <c r="C23" s="1" t="s">
        <v>58</v>
      </c>
      <c r="D23">
        <f t="shared" si="1"/>
        <v>68.529578105945106</v>
      </c>
    </row>
    <row r="24" spans="1:4">
      <c r="A24" s="2" t="s">
        <v>59</v>
      </c>
      <c r="B24" s="2">
        <f t="shared" si="0"/>
        <v>3283.61669921875</v>
      </c>
      <c r="C24" s="2" t="s">
        <v>60</v>
      </c>
      <c r="D24">
        <f t="shared" si="1"/>
        <v>68.961232715191301</v>
      </c>
    </row>
    <row r="25" spans="1:4">
      <c r="A25" s="1" t="s">
        <v>61</v>
      </c>
      <c r="B25" s="2">
        <f t="shared" si="0"/>
        <v>3432.90234375</v>
      </c>
      <c r="C25" s="1" t="s">
        <v>62</v>
      </c>
      <c r="D25">
        <f t="shared" si="1"/>
        <v>69.340114766464126</v>
      </c>
    </row>
    <row r="26" spans="1:4">
      <c r="A26" s="2" t="s">
        <v>63</v>
      </c>
      <c r="B26" s="2">
        <f t="shared" si="0"/>
        <v>3582.45239257812</v>
      </c>
      <c r="C26" s="2" t="s">
        <v>64</v>
      </c>
      <c r="D26">
        <f t="shared" si="1"/>
        <v>69.719060953210331</v>
      </c>
    </row>
    <row r="27" spans="1:4">
      <c r="A27" s="1" t="s">
        <v>65</v>
      </c>
      <c r="B27" s="2">
        <f t="shared" si="0"/>
        <v>3731.49731445313</v>
      </c>
      <c r="C27" s="1" t="s">
        <v>66</v>
      </c>
      <c r="D27">
        <f t="shared" si="1"/>
        <v>70.028458172106525</v>
      </c>
    </row>
    <row r="28" spans="1:4">
      <c r="A28" s="2" t="s">
        <v>67</v>
      </c>
      <c r="B28" s="2">
        <f t="shared" si="0"/>
        <v>3880.93896484375</v>
      </c>
      <c r="C28" s="2" t="s">
        <v>68</v>
      </c>
      <c r="D28">
        <f t="shared" si="1"/>
        <v>70.330002807361964</v>
      </c>
    </row>
    <row r="29" spans="1:4">
      <c r="A29" s="1" t="s">
        <v>69</v>
      </c>
      <c r="B29" s="2">
        <f t="shared" si="0"/>
        <v>4030.14038085937</v>
      </c>
      <c r="C29" s="1" t="s">
        <v>70</v>
      </c>
      <c r="D29">
        <f t="shared" si="1"/>
        <v>70.675962330627712</v>
      </c>
    </row>
    <row r="30" spans="1:4">
      <c r="A30" s="2" t="s">
        <v>71</v>
      </c>
      <c r="B30" s="2">
        <f t="shared" si="0"/>
        <v>4179.42578125</v>
      </c>
      <c r="C30" s="2" t="s">
        <v>72</v>
      </c>
      <c r="D30">
        <f t="shared" si="1"/>
        <v>70.920554800726634</v>
      </c>
    </row>
    <row r="31" spans="1:4">
      <c r="A31" s="1" t="s">
        <v>73</v>
      </c>
      <c r="B31" s="2">
        <f t="shared" si="0"/>
        <v>4328.61474609375</v>
      </c>
      <c r="C31" s="1" t="s">
        <v>74</v>
      </c>
      <c r="D31">
        <f t="shared" si="1"/>
        <v>71.204963770828812</v>
      </c>
    </row>
    <row r="32" spans="1:4">
      <c r="A32" s="2" t="s">
        <v>75</v>
      </c>
      <c r="B32" s="2">
        <f t="shared" si="0"/>
        <v>4477.9365234375</v>
      </c>
      <c r="C32" s="2" t="s">
        <v>76</v>
      </c>
      <c r="D32">
        <f t="shared" si="1"/>
        <v>71.449243970417399</v>
      </c>
    </row>
    <row r="33" spans="1:4">
      <c r="A33" s="1" t="s">
        <v>77</v>
      </c>
      <c r="B33" s="2">
        <f t="shared" si="0"/>
        <v>4627.19775390625</v>
      </c>
      <c r="C33" s="1" t="s">
        <v>78</v>
      </c>
      <c r="D33">
        <f t="shared" si="1"/>
        <v>71.697039687471189</v>
      </c>
    </row>
    <row r="34" spans="1:4">
      <c r="A34" s="2" t="s">
        <v>79</v>
      </c>
      <c r="B34" s="2">
        <f t="shared" si="0"/>
        <v>4776.55517578125</v>
      </c>
      <c r="C34" s="2" t="s">
        <v>80</v>
      </c>
      <c r="D34">
        <f t="shared" si="1"/>
        <v>71.890156553903253</v>
      </c>
    </row>
    <row r="35" spans="1:4">
      <c r="A35" s="1" t="s">
        <v>81</v>
      </c>
      <c r="B35" s="2">
        <f t="shared" si="0"/>
        <v>4925.7685546875</v>
      </c>
      <c r="C35" s="1" t="s">
        <v>82</v>
      </c>
      <c r="D35">
        <f t="shared" si="1"/>
        <v>72.10300890134674</v>
      </c>
    </row>
    <row r="36" spans="1:4">
      <c r="A36" s="2" t="s">
        <v>83</v>
      </c>
      <c r="B36" s="2">
        <f t="shared" si="0"/>
        <v>5074.9091796875</v>
      </c>
      <c r="C36" s="2" t="s">
        <v>84</v>
      </c>
      <c r="D36">
        <f t="shared" si="1"/>
        <v>72.278896916583165</v>
      </c>
    </row>
    <row r="37" spans="1:4">
      <c r="A37" s="1" t="s">
        <v>85</v>
      </c>
      <c r="B37" s="2">
        <f t="shared" si="0"/>
        <v>5224.05078125</v>
      </c>
      <c r="C37" s="1" t="s">
        <v>86</v>
      </c>
      <c r="D37">
        <f t="shared" si="1"/>
        <v>72.484350252369026</v>
      </c>
    </row>
    <row r="38" spans="1:4">
      <c r="A38" s="2" t="s">
        <v>87</v>
      </c>
      <c r="B38" s="2">
        <f t="shared" si="0"/>
        <v>5373.408203125</v>
      </c>
      <c r="C38" s="2" t="s">
        <v>88</v>
      </c>
      <c r="D38">
        <f t="shared" si="1"/>
        <v>72.680650564178251</v>
      </c>
    </row>
    <row r="39" spans="1:4">
      <c r="A39" s="1" t="s">
        <v>89</v>
      </c>
      <c r="B39" s="2">
        <f t="shared" si="0"/>
        <v>5522.765625</v>
      </c>
      <c r="C39" s="1" t="s">
        <v>90</v>
      </c>
      <c r="D39">
        <f t="shared" si="1"/>
        <v>72.825637121593473</v>
      </c>
    </row>
    <row r="40" spans="1:4">
      <c r="A40" s="2" t="s">
        <v>91</v>
      </c>
      <c r="B40" s="2">
        <f t="shared" si="0"/>
        <v>5672.09912109375</v>
      </c>
      <c r="C40" s="2" t="s">
        <v>92</v>
      </c>
      <c r="D40">
        <f t="shared" si="1"/>
        <v>72.943534017983694</v>
      </c>
    </row>
    <row r="41" spans="1:4">
      <c r="A41" s="1" t="s">
        <v>93</v>
      </c>
      <c r="B41" s="2">
        <f t="shared" si="0"/>
        <v>5821.19189453125</v>
      </c>
      <c r="C41" s="1" t="s">
        <v>94</v>
      </c>
      <c r="D41">
        <f t="shared" si="1"/>
        <v>73.146978319780445</v>
      </c>
    </row>
    <row r="42" spans="1:4">
      <c r="A42" s="2" t="s">
        <v>95</v>
      </c>
      <c r="B42" s="2">
        <f t="shared" si="0"/>
        <v>5970.50146484375</v>
      </c>
      <c r="C42" s="2" t="s">
        <v>96</v>
      </c>
      <c r="D42">
        <f t="shared" si="1"/>
        <v>73.266287407182617</v>
      </c>
    </row>
    <row r="43" spans="1:4">
      <c r="A43" s="1" t="s">
        <v>97</v>
      </c>
      <c r="B43" s="2">
        <f t="shared" si="0"/>
        <v>6119.78662109375</v>
      </c>
      <c r="C43" s="1" t="s">
        <v>98</v>
      </c>
      <c r="D43">
        <f t="shared" si="1"/>
        <v>73.39632302284619</v>
      </c>
    </row>
    <row r="44" spans="1:4">
      <c r="A44" s="2" t="s">
        <v>99</v>
      </c>
      <c r="B44" s="2">
        <f t="shared" si="0"/>
        <v>6269.08447265625</v>
      </c>
      <c r="C44" s="2" t="s">
        <v>100</v>
      </c>
      <c r="D44">
        <f t="shared" si="1"/>
        <v>73.548230351372283</v>
      </c>
    </row>
    <row r="45" spans="1:4">
      <c r="A45" s="1" t="s">
        <v>101</v>
      </c>
      <c r="B45" s="2">
        <f t="shared" si="0"/>
        <v>6418.2978515625</v>
      </c>
      <c r="C45" s="1" t="s">
        <v>102</v>
      </c>
      <c r="D45">
        <f t="shared" si="1"/>
        <v>73.661659955509776</v>
      </c>
    </row>
    <row r="46" spans="1:4">
      <c r="A46" s="2" t="s">
        <v>103</v>
      </c>
      <c r="B46" s="2">
        <f t="shared" si="0"/>
        <v>6567.37841796875</v>
      </c>
      <c r="C46" s="2" t="s">
        <v>104</v>
      </c>
      <c r="D46">
        <f t="shared" si="1"/>
        <v>73.781935476795653</v>
      </c>
    </row>
    <row r="47" spans="1:4">
      <c r="A47" s="1" t="s">
        <v>105</v>
      </c>
      <c r="B47" s="2">
        <f t="shared" si="0"/>
        <v>6716.8203125</v>
      </c>
      <c r="C47" s="1" t="s">
        <v>106</v>
      </c>
      <c r="D47">
        <f t="shared" si="1"/>
        <v>73.907231270576631</v>
      </c>
    </row>
    <row r="48" spans="1:4">
      <c r="A48" s="2" t="s">
        <v>107</v>
      </c>
      <c r="B48" s="2">
        <f t="shared" si="0"/>
        <v>6865.94921875</v>
      </c>
      <c r="C48" s="2" t="s">
        <v>108</v>
      </c>
      <c r="D48">
        <f t="shared" si="1"/>
        <v>74.013489074652171</v>
      </c>
    </row>
    <row r="49" spans="1:9">
      <c r="A49" s="1" t="s">
        <v>109</v>
      </c>
      <c r="B49" s="2">
        <f t="shared" si="0"/>
        <v>7015.283203125</v>
      </c>
      <c r="C49" s="1" t="s">
        <v>110</v>
      </c>
      <c r="D49">
        <f t="shared" si="1"/>
        <v>74.110846610454885</v>
      </c>
    </row>
    <row r="50" spans="1:9">
      <c r="A50" s="2" t="s">
        <v>111</v>
      </c>
      <c r="B50" s="2">
        <f t="shared" si="0"/>
        <v>7164.65283203125</v>
      </c>
      <c r="C50" s="2" t="s">
        <v>112</v>
      </c>
      <c r="D50">
        <f t="shared" si="1"/>
        <v>74.233686027236416</v>
      </c>
    </row>
    <row r="51" spans="1:9">
      <c r="A51" s="1" t="s">
        <v>113</v>
      </c>
      <c r="B51" s="2">
        <f t="shared" si="0"/>
        <v>7313.88916015625</v>
      </c>
      <c r="C51" s="1" t="s">
        <v>114</v>
      </c>
      <c r="D51">
        <f t="shared" si="1"/>
        <v>74.338037254674461</v>
      </c>
    </row>
    <row r="52" spans="1:9">
      <c r="A52" s="2" t="s">
        <v>115</v>
      </c>
      <c r="B52" s="2">
        <f t="shared" si="0"/>
        <v>7463.11474609375</v>
      </c>
      <c r="C52" s="2" t="s">
        <v>116</v>
      </c>
      <c r="D52">
        <f t="shared" si="1"/>
        <v>74.438199644014134</v>
      </c>
    </row>
    <row r="53" spans="1:9">
      <c r="A53" s="1" t="s">
        <v>117</v>
      </c>
      <c r="B53" s="2">
        <f t="shared" si="0"/>
        <v>7612.30419921875</v>
      </c>
      <c r="C53" s="1" t="s">
        <v>118</v>
      </c>
      <c r="D53">
        <f t="shared" si="1"/>
        <v>74.492218276559782</v>
      </c>
    </row>
    <row r="54" spans="1:9">
      <c r="A54" s="2" t="s">
        <v>119</v>
      </c>
      <c r="B54" s="2">
        <f t="shared" si="0"/>
        <v>7761.6015625</v>
      </c>
      <c r="C54" s="2" t="s">
        <v>120</v>
      </c>
      <c r="D54">
        <f t="shared" si="1"/>
        <v>74.615706474157605</v>
      </c>
    </row>
    <row r="55" spans="1:9">
      <c r="A55" s="1" t="s">
        <v>121</v>
      </c>
      <c r="B55" s="2">
        <f t="shared" si="0"/>
        <v>7910.814453125</v>
      </c>
      <c r="C55" s="1" t="s">
        <v>122</v>
      </c>
      <c r="D55">
        <f t="shared" si="1"/>
        <v>74.705436861853798</v>
      </c>
    </row>
    <row r="56" spans="1:9">
      <c r="A56" s="2" t="s">
        <v>123</v>
      </c>
      <c r="B56" s="2">
        <f t="shared" si="0"/>
        <v>8059.88330078125</v>
      </c>
      <c r="C56" s="2" t="s">
        <v>124</v>
      </c>
      <c r="D56">
        <f t="shared" si="1"/>
        <v>74.786539316748915</v>
      </c>
    </row>
    <row r="57" spans="1:9">
      <c r="A57" s="1" t="s">
        <v>125</v>
      </c>
      <c r="B57" s="2">
        <f t="shared" si="0"/>
        <v>8209.3251953125</v>
      </c>
      <c r="C57" s="1" t="s">
        <v>126</v>
      </c>
      <c r="D57">
        <f t="shared" si="1"/>
        <v>74.839295465396191</v>
      </c>
    </row>
    <row r="58" spans="1:9">
      <c r="A58" s="2" t="s">
        <v>127</v>
      </c>
      <c r="B58" s="2">
        <f t="shared" si="0"/>
        <v>8358.3818359375</v>
      </c>
      <c r="C58" s="2" t="s">
        <v>128</v>
      </c>
      <c r="D58">
        <f t="shared" si="1"/>
        <v>74.972166890767937</v>
      </c>
    </row>
    <row r="59" spans="1:9">
      <c r="A59" s="1" t="s">
        <v>129</v>
      </c>
      <c r="B59" s="2">
        <f t="shared" si="0"/>
        <v>8507.763671875</v>
      </c>
      <c r="C59" s="1" t="s">
        <v>130</v>
      </c>
      <c r="D59">
        <f t="shared" si="1"/>
        <v>75.035924320444565</v>
      </c>
    </row>
    <row r="60" spans="1:9">
      <c r="A60" s="2" t="s">
        <v>131</v>
      </c>
      <c r="B60" s="2">
        <f t="shared" si="0"/>
        <v>8656.9169921875</v>
      </c>
      <c r="C60" s="2" t="s">
        <v>132</v>
      </c>
      <c r="D60">
        <f t="shared" si="1"/>
        <v>75.114042378105978</v>
      </c>
    </row>
    <row r="61" spans="1:9">
      <c r="A61" s="1" t="s">
        <v>133</v>
      </c>
      <c r="B61" s="2">
        <f t="shared" si="0"/>
        <v>8806.1416015625</v>
      </c>
      <c r="C61" s="1" t="s">
        <v>134</v>
      </c>
      <c r="D61">
        <f t="shared" si="1"/>
        <v>75.17680317803152</v>
      </c>
    </row>
    <row r="62" spans="1:9">
      <c r="A62" s="2" t="s">
        <v>135</v>
      </c>
      <c r="B62" s="2">
        <f t="shared" si="0"/>
        <v>8955.6796875</v>
      </c>
      <c r="C62" s="2" t="s">
        <v>136</v>
      </c>
      <c r="D62">
        <f t="shared" si="1"/>
        <v>75.252650914265757</v>
      </c>
    </row>
    <row r="63" spans="1:9">
      <c r="A63" s="1" t="s">
        <v>137</v>
      </c>
      <c r="B63" s="2">
        <f t="shared" si="0"/>
        <v>9104.62890625</v>
      </c>
      <c r="C63" s="1" t="s">
        <v>138</v>
      </c>
      <c r="D63">
        <f t="shared" si="1"/>
        <v>75.312911526723909</v>
      </c>
    </row>
    <row r="64" spans="1:9">
      <c r="A64" s="2" t="s">
        <v>139</v>
      </c>
      <c r="B64" s="2">
        <f t="shared" si="0"/>
        <v>9254.1669921875</v>
      </c>
      <c r="C64" s="2" t="s">
        <v>140</v>
      </c>
      <c r="D64">
        <f t="shared" si="1"/>
        <v>75.36002463912881</v>
      </c>
      <c r="I64">
        <f>2.047/D69*100</f>
        <v>2.7045430331097302</v>
      </c>
    </row>
    <row r="65" spans="1:4">
      <c r="A65" s="1" t="s">
        <v>141</v>
      </c>
      <c r="B65" s="2">
        <f t="shared" si="0"/>
        <v>9403.2119140625</v>
      </c>
      <c r="C65" s="1" t="s">
        <v>142</v>
      </c>
      <c r="D65">
        <f t="shared" si="1"/>
        <v>75.428767915729892</v>
      </c>
    </row>
    <row r="66" spans="1:4">
      <c r="A66" s="2" t="s">
        <v>143</v>
      </c>
      <c r="B66" s="2">
        <f t="shared" si="0"/>
        <v>9552.701171875</v>
      </c>
      <c r="C66" s="2" t="s">
        <v>144</v>
      </c>
      <c r="D66">
        <f t="shared" si="1"/>
        <v>75.491183504641853</v>
      </c>
    </row>
    <row r="67" spans="1:4">
      <c r="A67" s="1" t="s">
        <v>145</v>
      </c>
      <c r="B67" s="2">
        <f t="shared" ref="B67:B130" si="2">VALUE(A67)</f>
        <v>9701.74609375</v>
      </c>
      <c r="C67" s="1" t="s">
        <v>146</v>
      </c>
      <c r="D67">
        <f t="shared" ref="D67:D130" si="3">C67/$G$2</f>
        <v>75.613186693453258</v>
      </c>
    </row>
    <row r="68" spans="1:4">
      <c r="A68" s="2" t="s">
        <v>147</v>
      </c>
      <c r="B68" s="2">
        <f t="shared" si="2"/>
        <v>9850.9111328125</v>
      </c>
      <c r="C68" s="2" t="s">
        <v>148</v>
      </c>
      <c r="D68">
        <f t="shared" si="3"/>
        <v>75.622094180732063</v>
      </c>
    </row>
    <row r="69" spans="1:4">
      <c r="A69" s="1" t="s">
        <v>149</v>
      </c>
      <c r="B69" s="2">
        <f t="shared" si="2"/>
        <v>10000.232421875</v>
      </c>
      <c r="C69" s="1" t="s">
        <v>150</v>
      </c>
      <c r="D69">
        <f t="shared" si="3"/>
        <v>75.687462722540758</v>
      </c>
    </row>
    <row r="70" spans="1:4">
      <c r="A70" s="2" t="s">
        <v>151</v>
      </c>
      <c r="B70" s="2">
        <f t="shared" si="2"/>
        <v>9851.0439453125</v>
      </c>
      <c r="C70" s="2" t="s">
        <v>152</v>
      </c>
      <c r="D70">
        <f t="shared" si="3"/>
        <v>75.672114237010319</v>
      </c>
    </row>
    <row r="71" spans="1:4">
      <c r="A71" s="1" t="s">
        <v>153</v>
      </c>
      <c r="B71" s="2">
        <f t="shared" si="2"/>
        <v>9701.7822265625</v>
      </c>
      <c r="C71" s="1" t="s">
        <v>154</v>
      </c>
      <c r="D71">
        <f t="shared" si="3"/>
        <v>75.568510722615216</v>
      </c>
    </row>
    <row r="72" spans="1:4">
      <c r="A72" s="2" t="s">
        <v>155</v>
      </c>
      <c r="B72" s="2">
        <f t="shared" si="2"/>
        <v>9552.5087890625</v>
      </c>
      <c r="C72" s="2" t="s">
        <v>156</v>
      </c>
      <c r="D72">
        <f t="shared" si="3"/>
        <v>75.515350172838041</v>
      </c>
    </row>
    <row r="73" spans="1:4">
      <c r="A73" s="1" t="s">
        <v>157</v>
      </c>
      <c r="B73" s="2">
        <f t="shared" si="2"/>
        <v>9403.34375</v>
      </c>
      <c r="C73" s="1" t="s">
        <v>158</v>
      </c>
      <c r="D73">
        <f t="shared" si="3"/>
        <v>75.433290149566858</v>
      </c>
    </row>
    <row r="74" spans="1:4">
      <c r="A74" s="2" t="s">
        <v>159</v>
      </c>
      <c r="B74" s="2">
        <f t="shared" si="2"/>
        <v>9254.021484375</v>
      </c>
      <c r="C74" s="2" t="s">
        <v>160</v>
      </c>
      <c r="D74">
        <f t="shared" si="3"/>
        <v>75.367317317983165</v>
      </c>
    </row>
    <row r="75" spans="1:4">
      <c r="A75" s="1" t="s">
        <v>161</v>
      </c>
      <c r="B75" s="2">
        <f t="shared" si="2"/>
        <v>9104.7490234375</v>
      </c>
      <c r="C75" s="1" t="s">
        <v>162</v>
      </c>
      <c r="D75">
        <f t="shared" si="3"/>
        <v>75.307787122384781</v>
      </c>
    </row>
    <row r="76" spans="1:4">
      <c r="A76" s="2" t="s">
        <v>163</v>
      </c>
      <c r="B76" s="2">
        <f t="shared" si="2"/>
        <v>8955.48828125</v>
      </c>
      <c r="C76" s="2" t="s">
        <v>164</v>
      </c>
      <c r="D76">
        <f t="shared" si="3"/>
        <v>75.104582031828258</v>
      </c>
    </row>
    <row r="77" spans="1:4">
      <c r="A77" s="1" t="s">
        <v>165</v>
      </c>
      <c r="B77" s="2">
        <f t="shared" si="2"/>
        <v>8806.3349609375</v>
      </c>
      <c r="C77" s="1" t="s">
        <v>166</v>
      </c>
      <c r="D77">
        <f t="shared" si="3"/>
        <v>75.159252300146733</v>
      </c>
    </row>
    <row r="78" spans="1:4">
      <c r="A78" s="2" t="s">
        <v>167</v>
      </c>
      <c r="B78" s="2">
        <f t="shared" si="2"/>
        <v>8657.048828125</v>
      </c>
      <c r="C78" s="2" t="s">
        <v>168</v>
      </c>
      <c r="D78">
        <f t="shared" si="3"/>
        <v>75.084784074504356</v>
      </c>
    </row>
    <row r="79" spans="1:4">
      <c r="A79" s="1" t="s">
        <v>129</v>
      </c>
      <c r="B79" s="2">
        <f t="shared" si="2"/>
        <v>8507.763671875</v>
      </c>
      <c r="C79" s="1" t="s">
        <v>169</v>
      </c>
      <c r="D79">
        <f t="shared" si="3"/>
        <v>75.018749337347288</v>
      </c>
    </row>
    <row r="80" spans="1:4">
      <c r="A80" s="2" t="s">
        <v>170</v>
      </c>
      <c r="B80" s="2">
        <f t="shared" si="2"/>
        <v>8358.5029296875</v>
      </c>
      <c r="C80" s="2" t="s">
        <v>171</v>
      </c>
      <c r="D80">
        <f t="shared" si="3"/>
        <v>74.926910762678801</v>
      </c>
    </row>
    <row r="81" spans="1:4">
      <c r="A81" s="1" t="s">
        <v>172</v>
      </c>
      <c r="B81" s="2">
        <f t="shared" si="2"/>
        <v>8209.216796875</v>
      </c>
      <c r="C81" s="1" t="s">
        <v>173</v>
      </c>
      <c r="D81">
        <f t="shared" si="3"/>
        <v>74.852406310381525</v>
      </c>
    </row>
    <row r="82" spans="1:4">
      <c r="A82" s="2" t="s">
        <v>174</v>
      </c>
      <c r="B82" s="2">
        <f t="shared" si="2"/>
        <v>8060.076171875</v>
      </c>
      <c r="C82" s="2" t="s">
        <v>175</v>
      </c>
      <c r="D82">
        <f t="shared" si="3"/>
        <v>74.746038995402714</v>
      </c>
    </row>
    <row r="83" spans="1:4">
      <c r="A83" s="1" t="s">
        <v>176</v>
      </c>
      <c r="B83" s="2">
        <f t="shared" si="2"/>
        <v>7910.64599609375</v>
      </c>
      <c r="C83" s="1" t="s">
        <v>177</v>
      </c>
      <c r="D83">
        <f t="shared" si="3"/>
        <v>74.658624585832612</v>
      </c>
    </row>
    <row r="84" spans="1:4">
      <c r="A84" s="2" t="s">
        <v>178</v>
      </c>
      <c r="B84" s="2">
        <f t="shared" si="2"/>
        <v>7761.46923828125</v>
      </c>
      <c r="C84" s="2" t="s">
        <v>179</v>
      </c>
      <c r="D84">
        <f t="shared" si="3"/>
        <v>74.613759709209248</v>
      </c>
    </row>
    <row r="85" spans="1:4">
      <c r="A85" s="1" t="s">
        <v>180</v>
      </c>
      <c r="B85" s="2">
        <f t="shared" si="2"/>
        <v>7612.25537109375</v>
      </c>
      <c r="C85" s="1" t="s">
        <v>181</v>
      </c>
      <c r="D85">
        <f t="shared" si="3"/>
        <v>74.49779444079239</v>
      </c>
    </row>
    <row r="86" spans="1:4">
      <c r="A86" s="2" t="s">
        <v>182</v>
      </c>
      <c r="B86" s="2">
        <f t="shared" si="2"/>
        <v>7462.89794921875</v>
      </c>
      <c r="C86" s="2" t="s">
        <v>183</v>
      </c>
      <c r="D86">
        <f t="shared" si="3"/>
        <v>74.406790070060325</v>
      </c>
    </row>
    <row r="87" spans="1:4">
      <c r="A87" s="1" t="s">
        <v>184</v>
      </c>
      <c r="B87" s="2">
        <f t="shared" si="2"/>
        <v>7313.552734375</v>
      </c>
      <c r="C87" s="1" t="s">
        <v>185</v>
      </c>
      <c r="D87">
        <f t="shared" si="3"/>
        <v>74.31608243819673</v>
      </c>
    </row>
    <row r="88" spans="1:4">
      <c r="A88" s="2" t="s">
        <v>186</v>
      </c>
      <c r="B88" s="2">
        <f t="shared" si="2"/>
        <v>7164.48388671875</v>
      </c>
      <c r="C88" s="2" t="s">
        <v>187</v>
      </c>
      <c r="D88">
        <f t="shared" si="3"/>
        <v>74.226206067210327</v>
      </c>
    </row>
    <row r="89" spans="1:4">
      <c r="A89" s="1" t="s">
        <v>188</v>
      </c>
      <c r="B89" s="2">
        <f t="shared" si="2"/>
        <v>7015.27099609375</v>
      </c>
      <c r="C89" s="1" t="s">
        <v>189</v>
      </c>
      <c r="D89">
        <f t="shared" si="3"/>
        <v>74.101017780418488</v>
      </c>
    </row>
    <row r="90" spans="1:4">
      <c r="A90" s="2" t="s">
        <v>190</v>
      </c>
      <c r="B90" s="2">
        <f t="shared" si="2"/>
        <v>6865.86474609375</v>
      </c>
      <c r="C90" s="2" t="s">
        <v>191</v>
      </c>
      <c r="D90">
        <f t="shared" si="3"/>
        <v>74.000421264316842</v>
      </c>
    </row>
    <row r="91" spans="1:4">
      <c r="A91" s="1" t="s">
        <v>192</v>
      </c>
      <c r="B91" s="2">
        <f t="shared" si="2"/>
        <v>6716.85595703125</v>
      </c>
      <c r="C91" s="1" t="s">
        <v>193</v>
      </c>
      <c r="D91">
        <f t="shared" si="3"/>
        <v>73.878720468814677</v>
      </c>
    </row>
    <row r="92" spans="1:4">
      <c r="A92" s="2" t="s">
        <v>194</v>
      </c>
      <c r="B92" s="2">
        <f t="shared" si="2"/>
        <v>6567.64306640625</v>
      </c>
      <c r="C92" s="2" t="s">
        <v>195</v>
      </c>
      <c r="D92">
        <f t="shared" si="3"/>
        <v>73.73645310305001</v>
      </c>
    </row>
    <row r="93" spans="1:4">
      <c r="A93" s="1" t="s">
        <v>196</v>
      </c>
      <c r="B93" s="2">
        <f t="shared" si="2"/>
        <v>6418.1767578125</v>
      </c>
      <c r="C93" s="1" t="s">
        <v>197</v>
      </c>
      <c r="D93">
        <f t="shared" si="3"/>
        <v>73.632373627848906</v>
      </c>
    </row>
    <row r="94" spans="1:4">
      <c r="A94" s="2" t="s">
        <v>99</v>
      </c>
      <c r="B94" s="2">
        <f t="shared" si="2"/>
        <v>6269.08447265625</v>
      </c>
      <c r="C94" s="2" t="s">
        <v>198</v>
      </c>
      <c r="D94">
        <f t="shared" si="3"/>
        <v>73.497607288201095</v>
      </c>
    </row>
    <row r="95" spans="1:4">
      <c r="A95" s="1" t="s">
        <v>199</v>
      </c>
      <c r="B95" s="2">
        <f t="shared" si="2"/>
        <v>6119.798828125</v>
      </c>
      <c r="C95" s="1" t="s">
        <v>200</v>
      </c>
      <c r="D95">
        <f t="shared" si="3"/>
        <v>73.382843156978254</v>
      </c>
    </row>
    <row r="96" spans="1:4">
      <c r="A96" s="2" t="s">
        <v>201</v>
      </c>
      <c r="B96" s="2">
        <f t="shared" si="2"/>
        <v>5970.5859375</v>
      </c>
      <c r="C96" s="2" t="s">
        <v>202</v>
      </c>
      <c r="D96">
        <f t="shared" si="3"/>
        <v>73.255319382276085</v>
      </c>
    </row>
    <row r="97" spans="1:4">
      <c r="A97" s="1" t="s">
        <v>203</v>
      </c>
      <c r="B97" s="2">
        <f t="shared" si="2"/>
        <v>5821.26416015625</v>
      </c>
      <c r="C97" s="1" t="s">
        <v>204</v>
      </c>
      <c r="D97">
        <f t="shared" si="3"/>
        <v>73.094798374347278</v>
      </c>
    </row>
    <row r="98" spans="1:4">
      <c r="A98" s="2" t="s">
        <v>205</v>
      </c>
      <c r="B98" s="2">
        <f t="shared" si="2"/>
        <v>5672.01513671875</v>
      </c>
      <c r="C98" s="2" t="s">
        <v>206</v>
      </c>
      <c r="D98">
        <f t="shared" si="3"/>
        <v>72.919424964767941</v>
      </c>
    </row>
    <row r="99" spans="1:4">
      <c r="A99" s="1" t="s">
        <v>207</v>
      </c>
      <c r="B99" s="2">
        <f t="shared" si="2"/>
        <v>5522.7294921875</v>
      </c>
      <c r="C99" s="1" t="s">
        <v>208</v>
      </c>
      <c r="D99">
        <f t="shared" si="3"/>
        <v>72.788701770000003</v>
      </c>
    </row>
    <row r="100" spans="1:4">
      <c r="A100" s="2" t="s">
        <v>209</v>
      </c>
      <c r="B100" s="2">
        <f t="shared" si="2"/>
        <v>5373.43212890625</v>
      </c>
      <c r="C100" s="2" t="s">
        <v>210</v>
      </c>
      <c r="D100">
        <f t="shared" si="3"/>
        <v>72.603226596958152</v>
      </c>
    </row>
    <row r="101" spans="1:4">
      <c r="A101" s="1" t="s">
        <v>211</v>
      </c>
      <c r="B101" s="2">
        <f t="shared" si="2"/>
        <v>5224.30322265625</v>
      </c>
      <c r="C101" s="1" t="s">
        <v>212</v>
      </c>
      <c r="D101">
        <f t="shared" si="3"/>
        <v>72.436737944616311</v>
      </c>
    </row>
    <row r="102" spans="1:4">
      <c r="A102" s="2" t="s">
        <v>213</v>
      </c>
      <c r="B102" s="2">
        <f t="shared" si="2"/>
        <v>5074.99365234375</v>
      </c>
      <c r="C102" s="2" t="s">
        <v>214</v>
      </c>
      <c r="D102">
        <f t="shared" si="3"/>
        <v>72.21128536345978</v>
      </c>
    </row>
    <row r="103" spans="1:4">
      <c r="A103" s="1" t="s">
        <v>215</v>
      </c>
      <c r="B103" s="2">
        <f t="shared" si="2"/>
        <v>4925.74462890625</v>
      </c>
      <c r="C103" s="1" t="s">
        <v>216</v>
      </c>
      <c r="D103">
        <f t="shared" si="3"/>
        <v>72.03957522383098</v>
      </c>
    </row>
    <row r="104" spans="1:4">
      <c r="A104" s="2" t="s">
        <v>217</v>
      </c>
      <c r="B104" s="2">
        <f t="shared" si="2"/>
        <v>4776.36279296875</v>
      </c>
      <c r="C104" s="2" t="s">
        <v>218</v>
      </c>
      <c r="D104">
        <f t="shared" si="3"/>
        <v>71.841841606287502</v>
      </c>
    </row>
    <row r="105" spans="1:4">
      <c r="A105" s="1" t="s">
        <v>219</v>
      </c>
      <c r="B105" s="2">
        <f t="shared" si="2"/>
        <v>4627.318359375</v>
      </c>
      <c r="C105" s="1" t="s">
        <v>220</v>
      </c>
      <c r="D105">
        <f t="shared" si="3"/>
        <v>71.624543713463041</v>
      </c>
    </row>
    <row r="106" spans="1:4">
      <c r="A106" s="2" t="s">
        <v>221</v>
      </c>
      <c r="B106" s="2">
        <f t="shared" si="2"/>
        <v>4477.984375</v>
      </c>
      <c r="C106" s="2" t="s">
        <v>222</v>
      </c>
      <c r="D106">
        <f t="shared" si="3"/>
        <v>71.383175237432056</v>
      </c>
    </row>
    <row r="107" spans="1:4">
      <c r="A107" s="1" t="s">
        <v>223</v>
      </c>
      <c r="B107" s="2">
        <f t="shared" si="2"/>
        <v>4328.5302734375</v>
      </c>
      <c r="C107" s="1" t="s">
        <v>224</v>
      </c>
      <c r="D107">
        <f t="shared" si="3"/>
        <v>71.152017290839666</v>
      </c>
    </row>
    <row r="108" spans="1:4">
      <c r="A108" s="2" t="s">
        <v>225</v>
      </c>
      <c r="B108" s="2">
        <f t="shared" si="2"/>
        <v>4179.49755859375</v>
      </c>
      <c r="C108" s="2" t="s">
        <v>226</v>
      </c>
      <c r="D108">
        <f t="shared" si="3"/>
        <v>70.877489609267386</v>
      </c>
    </row>
    <row r="109" spans="1:4">
      <c r="A109" s="1" t="s">
        <v>227</v>
      </c>
      <c r="B109" s="2">
        <f t="shared" si="2"/>
        <v>4030.21240234375</v>
      </c>
      <c r="C109" s="1" t="s">
        <v>228</v>
      </c>
      <c r="D109">
        <f t="shared" si="3"/>
        <v>70.614476606333142</v>
      </c>
    </row>
    <row r="110" spans="1:4">
      <c r="A110" s="2" t="s">
        <v>229</v>
      </c>
      <c r="B110" s="2">
        <f t="shared" si="2"/>
        <v>3880.85498046875</v>
      </c>
      <c r="C110" s="2" t="s">
        <v>230</v>
      </c>
      <c r="D110">
        <f t="shared" si="3"/>
        <v>70.317934527757075</v>
      </c>
    </row>
    <row r="111" spans="1:4">
      <c r="A111" s="1" t="s">
        <v>231</v>
      </c>
      <c r="B111" s="2">
        <f t="shared" si="2"/>
        <v>3731.79809570313</v>
      </c>
      <c r="C111" s="1" t="s">
        <v>232</v>
      </c>
      <c r="D111">
        <f t="shared" si="3"/>
        <v>70.006396122177179</v>
      </c>
    </row>
    <row r="112" spans="1:4">
      <c r="A112" s="2" t="s">
        <v>233</v>
      </c>
      <c r="B112" s="2">
        <f t="shared" si="2"/>
        <v>3582.35620117188</v>
      </c>
      <c r="C112" s="2" t="s">
        <v>234</v>
      </c>
      <c r="D112">
        <f t="shared" si="3"/>
        <v>69.6836819214125</v>
      </c>
    </row>
    <row r="113" spans="1:4">
      <c r="A113" s="1" t="s">
        <v>235</v>
      </c>
      <c r="B113" s="2">
        <f t="shared" si="2"/>
        <v>3432.95068359375</v>
      </c>
      <c r="C113" s="1" t="s">
        <v>236</v>
      </c>
      <c r="D113">
        <f t="shared" si="3"/>
        <v>69.227993584692925</v>
      </c>
    </row>
    <row r="114" spans="1:4">
      <c r="A114" s="2" t="s">
        <v>237</v>
      </c>
      <c r="B114" s="2">
        <f t="shared" si="2"/>
        <v>3283.701171875</v>
      </c>
      <c r="C114" s="2" t="s">
        <v>238</v>
      </c>
      <c r="D114">
        <f t="shared" si="3"/>
        <v>68.925128829291296</v>
      </c>
    </row>
    <row r="115" spans="1:4">
      <c r="A115" s="1" t="s">
        <v>239</v>
      </c>
      <c r="B115" s="2">
        <f t="shared" si="2"/>
        <v>3134.77685546875</v>
      </c>
      <c r="C115" s="1" t="s">
        <v>240</v>
      </c>
      <c r="D115">
        <f t="shared" si="3"/>
        <v>68.487619915412509</v>
      </c>
    </row>
    <row r="116" spans="1:4">
      <c r="A116" s="2" t="s">
        <v>241</v>
      </c>
      <c r="B116" s="2">
        <f t="shared" si="2"/>
        <v>2985.43139648438</v>
      </c>
      <c r="C116" s="2" t="s">
        <v>242</v>
      </c>
      <c r="D116">
        <f t="shared" si="3"/>
        <v>68.044759331307063</v>
      </c>
    </row>
    <row r="117" spans="1:4">
      <c r="A117" s="1" t="s">
        <v>243</v>
      </c>
      <c r="B117" s="2">
        <f t="shared" si="2"/>
        <v>2836.19409179687</v>
      </c>
      <c r="C117" s="1" t="s">
        <v>244</v>
      </c>
      <c r="D117">
        <f t="shared" si="3"/>
        <v>67.546760450573913</v>
      </c>
    </row>
    <row r="118" spans="1:4">
      <c r="A118" s="2" t="s">
        <v>245</v>
      </c>
      <c r="B118" s="2">
        <f t="shared" si="2"/>
        <v>2686.82446289062</v>
      </c>
      <c r="C118" s="2" t="s">
        <v>246</v>
      </c>
      <c r="D118">
        <f t="shared" si="3"/>
        <v>67.006409328349463</v>
      </c>
    </row>
    <row r="119" spans="1:4">
      <c r="A119" s="1" t="s">
        <v>247</v>
      </c>
      <c r="B119" s="2">
        <f t="shared" si="2"/>
        <v>2537.17797851562</v>
      </c>
      <c r="C119" s="1" t="s">
        <v>248</v>
      </c>
      <c r="D119">
        <f t="shared" si="3"/>
        <v>66.402196595490224</v>
      </c>
    </row>
    <row r="120" spans="1:4">
      <c r="A120" s="2" t="s">
        <v>249</v>
      </c>
      <c r="B120" s="2">
        <f t="shared" si="2"/>
        <v>2388.39794921875</v>
      </c>
      <c r="C120" s="2" t="s">
        <v>250</v>
      </c>
      <c r="D120">
        <f t="shared" si="3"/>
        <v>65.737255120355982</v>
      </c>
    </row>
    <row r="121" spans="1:4">
      <c r="A121" s="1" t="s">
        <v>251</v>
      </c>
      <c r="B121" s="2">
        <f t="shared" si="2"/>
        <v>2239.13671875</v>
      </c>
      <c r="C121" s="1" t="s">
        <v>252</v>
      </c>
      <c r="D121">
        <f t="shared" si="3"/>
        <v>65.031430554283702</v>
      </c>
    </row>
    <row r="122" spans="1:4">
      <c r="A122" s="2" t="s">
        <v>253</v>
      </c>
      <c r="B122" s="2">
        <f t="shared" si="2"/>
        <v>2089.490234375</v>
      </c>
      <c r="C122" s="2" t="s">
        <v>254</v>
      </c>
      <c r="D122">
        <f t="shared" si="3"/>
        <v>64.191342202345652</v>
      </c>
    </row>
    <row r="123" spans="1:4">
      <c r="A123" s="1" t="s">
        <v>255</v>
      </c>
      <c r="B123" s="2">
        <f t="shared" si="2"/>
        <v>1940.25280761719</v>
      </c>
      <c r="C123" s="1" t="s">
        <v>256</v>
      </c>
      <c r="D123">
        <f t="shared" si="3"/>
        <v>63.171019413411415</v>
      </c>
    </row>
    <row r="124" spans="1:4">
      <c r="A124" s="2" t="s">
        <v>257</v>
      </c>
      <c r="B124" s="2">
        <f t="shared" si="2"/>
        <v>1791.37683105469</v>
      </c>
      <c r="C124" s="2" t="s">
        <v>258</v>
      </c>
      <c r="D124">
        <f t="shared" si="3"/>
        <v>62.215545141302179</v>
      </c>
    </row>
    <row r="125" spans="1:4">
      <c r="A125" s="1" t="s">
        <v>259</v>
      </c>
      <c r="B125" s="2">
        <f t="shared" si="2"/>
        <v>1642.03112792969</v>
      </c>
      <c r="C125" s="1" t="s">
        <v>260</v>
      </c>
      <c r="D125">
        <f t="shared" si="3"/>
        <v>61.003822773359246</v>
      </c>
    </row>
    <row r="126" spans="1:4">
      <c r="A126" s="2" t="s">
        <v>261</v>
      </c>
      <c r="B126" s="2">
        <f t="shared" si="2"/>
        <v>1492.7216796875</v>
      </c>
      <c r="C126" s="2" t="s">
        <v>262</v>
      </c>
      <c r="D126">
        <f t="shared" si="3"/>
        <v>59.580729281679353</v>
      </c>
    </row>
    <row r="127" spans="1:4">
      <c r="A127" s="1" t="s">
        <v>263</v>
      </c>
      <c r="B127" s="2">
        <f t="shared" si="2"/>
        <v>1343.35205078125</v>
      </c>
      <c r="C127" s="1" t="s">
        <v>264</v>
      </c>
      <c r="D127">
        <f t="shared" si="3"/>
        <v>57.939255137211411</v>
      </c>
    </row>
    <row r="128" spans="1:4">
      <c r="A128" s="2" t="s">
        <v>265</v>
      </c>
      <c r="B128" s="2">
        <f t="shared" si="2"/>
        <v>1194.27124023438</v>
      </c>
      <c r="C128" s="2" t="s">
        <v>266</v>
      </c>
      <c r="D128">
        <f t="shared" si="3"/>
        <v>55.976283948490753</v>
      </c>
    </row>
    <row r="129" spans="1:4">
      <c r="A129" s="1" t="s">
        <v>267</v>
      </c>
      <c r="B129" s="2">
        <f t="shared" si="2"/>
        <v>1045.02185058594</v>
      </c>
      <c r="C129" s="1" t="s">
        <v>268</v>
      </c>
      <c r="D129">
        <f t="shared" si="3"/>
        <v>53.609985937407608</v>
      </c>
    </row>
    <row r="130" spans="1:4">
      <c r="A130" s="2" t="s">
        <v>269</v>
      </c>
      <c r="B130" s="2">
        <f t="shared" si="2"/>
        <v>895.65222167968795</v>
      </c>
      <c r="C130" s="2" t="s">
        <v>270</v>
      </c>
      <c r="D130">
        <f t="shared" si="3"/>
        <v>50.688431497187935</v>
      </c>
    </row>
    <row r="131" spans="1:4">
      <c r="A131" s="1" t="s">
        <v>271</v>
      </c>
      <c r="B131" s="2">
        <f t="shared" ref="B131:B194" si="4">VALUE(A131)</f>
        <v>746.222412109375</v>
      </c>
      <c r="C131" s="1" t="s">
        <v>272</v>
      </c>
      <c r="D131">
        <f t="shared" ref="D131:D194" si="5">C131/$G$2</f>
        <v>47.062741892643587</v>
      </c>
    </row>
    <row r="132" spans="1:4">
      <c r="A132" s="2" t="s">
        <v>273</v>
      </c>
      <c r="B132" s="2">
        <f t="shared" si="4"/>
        <v>597.23791503906295</v>
      </c>
      <c r="C132" s="2" t="s">
        <v>274</v>
      </c>
      <c r="D132">
        <f t="shared" si="5"/>
        <v>42.428033835158864</v>
      </c>
    </row>
    <row r="133" spans="1:4">
      <c r="A133" s="1" t="s">
        <v>275</v>
      </c>
      <c r="B133" s="2">
        <f t="shared" si="4"/>
        <v>447.88027954101602</v>
      </c>
      <c r="C133" s="1" t="s">
        <v>276</v>
      </c>
      <c r="D133">
        <f t="shared" si="5"/>
        <v>36.400867396044887</v>
      </c>
    </row>
    <row r="134" spans="1:4">
      <c r="A134" s="2" t="s">
        <v>277</v>
      </c>
      <c r="B134" s="2">
        <f t="shared" si="4"/>
        <v>298.43841552734398</v>
      </c>
      <c r="C134" s="2" t="s">
        <v>278</v>
      </c>
      <c r="D134">
        <f t="shared" si="5"/>
        <v>28.321947277272393</v>
      </c>
    </row>
    <row r="135" spans="1:4">
      <c r="A135" s="1" t="s">
        <v>279</v>
      </c>
      <c r="B135" s="2">
        <f t="shared" si="4"/>
        <v>149.09283447265599</v>
      </c>
      <c r="C135" s="1" t="s">
        <v>280</v>
      </c>
      <c r="D135">
        <f t="shared" si="5"/>
        <v>17.405008184256033</v>
      </c>
    </row>
    <row r="136" spans="1:4">
      <c r="A136" s="2" t="s">
        <v>281</v>
      </c>
      <c r="B136" s="2">
        <f t="shared" si="4"/>
        <v>0.21665219962596899</v>
      </c>
      <c r="C136" s="2" t="s">
        <v>282</v>
      </c>
      <c r="D136">
        <f t="shared" si="5"/>
        <v>3.0554492024771847</v>
      </c>
    </row>
    <row r="137" spans="1:4">
      <c r="A137" s="1" t="s">
        <v>283</v>
      </c>
      <c r="B137" s="2">
        <f t="shared" si="4"/>
        <v>-149.09283447265599</v>
      </c>
      <c r="C137" s="1" t="s">
        <v>284</v>
      </c>
      <c r="D137">
        <f t="shared" si="5"/>
        <v>-12.46408651935886</v>
      </c>
    </row>
    <row r="138" spans="1:4">
      <c r="A138" s="2" t="s">
        <v>285</v>
      </c>
      <c r="B138" s="2">
        <f t="shared" si="4"/>
        <v>-298.31805419921898</v>
      </c>
      <c r="C138" s="2" t="s">
        <v>286</v>
      </c>
      <c r="D138">
        <f t="shared" si="5"/>
        <v>-26.00012787699951</v>
      </c>
    </row>
    <row r="139" spans="1:4">
      <c r="A139" s="1" t="s">
        <v>287</v>
      </c>
      <c r="B139" s="2">
        <f t="shared" si="4"/>
        <v>-447.79605102539102</v>
      </c>
      <c r="C139" s="1" t="s">
        <v>288</v>
      </c>
      <c r="D139">
        <f t="shared" si="5"/>
        <v>-35.848198760361903</v>
      </c>
    </row>
    <row r="140" spans="1:4">
      <c r="A140" s="2" t="s">
        <v>289</v>
      </c>
      <c r="B140" s="2">
        <f t="shared" si="4"/>
        <v>-596.87683105468705</v>
      </c>
      <c r="C140" s="2" t="s">
        <v>290</v>
      </c>
      <c r="D140">
        <f t="shared" si="5"/>
        <v>-42.686191416452118</v>
      </c>
    </row>
    <row r="141" spans="1:4">
      <c r="A141" s="1" t="s">
        <v>291</v>
      </c>
      <c r="B141" s="2">
        <f t="shared" si="4"/>
        <v>-746.04187011718705</v>
      </c>
      <c r="C141" s="1" t="s">
        <v>292</v>
      </c>
      <c r="D141">
        <f t="shared" si="5"/>
        <v>-47.548194326695601</v>
      </c>
    </row>
    <row r="142" spans="1:4">
      <c r="A142" s="2" t="s">
        <v>293</v>
      </c>
      <c r="B142" s="2">
        <f t="shared" si="4"/>
        <v>-895.580078125</v>
      </c>
      <c r="C142" s="2" t="s">
        <v>294</v>
      </c>
      <c r="D142">
        <f t="shared" si="5"/>
        <v>-51.224115818945656</v>
      </c>
    </row>
    <row r="143" spans="1:4">
      <c r="A143" s="1" t="s">
        <v>295</v>
      </c>
      <c r="B143" s="2">
        <f t="shared" si="4"/>
        <v>-1044.91357421875</v>
      </c>
      <c r="C143" s="1" t="s">
        <v>296</v>
      </c>
      <c r="D143">
        <f t="shared" si="5"/>
        <v>-54.092385773426088</v>
      </c>
    </row>
    <row r="144" spans="1:4">
      <c r="A144" s="2" t="s">
        <v>297</v>
      </c>
      <c r="B144" s="2">
        <f t="shared" si="4"/>
        <v>-1193.74157714844</v>
      </c>
      <c r="C144" s="2" t="s">
        <v>298</v>
      </c>
      <c r="D144">
        <f t="shared" si="5"/>
        <v>-56.405404669045112</v>
      </c>
    </row>
    <row r="145" spans="1:4">
      <c r="A145" s="1" t="s">
        <v>299</v>
      </c>
      <c r="B145" s="2">
        <f t="shared" si="4"/>
        <v>-1343.4482421875</v>
      </c>
      <c r="C145" s="1" t="s">
        <v>300</v>
      </c>
      <c r="D145">
        <f t="shared" si="5"/>
        <v>-58.317252628999462</v>
      </c>
    </row>
    <row r="146" spans="1:4">
      <c r="A146" s="2" t="s">
        <v>301</v>
      </c>
      <c r="B146" s="2">
        <f t="shared" si="4"/>
        <v>-1492.56518554687</v>
      </c>
      <c r="C146" s="2" t="s">
        <v>302</v>
      </c>
      <c r="D146">
        <f t="shared" si="5"/>
        <v>-59.940207947444016</v>
      </c>
    </row>
    <row r="147" spans="1:4">
      <c r="A147" s="1" t="s">
        <v>303</v>
      </c>
      <c r="B147" s="2">
        <f t="shared" si="4"/>
        <v>-1641.9228515625</v>
      </c>
      <c r="C147" s="1" t="s">
        <v>304</v>
      </c>
      <c r="D147">
        <f t="shared" si="5"/>
        <v>-61.276650151171744</v>
      </c>
    </row>
    <row r="148" spans="1:4">
      <c r="A148" s="2" t="s">
        <v>305</v>
      </c>
      <c r="B148" s="2">
        <f t="shared" si="4"/>
        <v>-1791.00366210938</v>
      </c>
      <c r="C148" s="2" t="s">
        <v>306</v>
      </c>
      <c r="D148">
        <f t="shared" si="5"/>
        <v>-62.440139431445104</v>
      </c>
    </row>
    <row r="149" spans="1:4">
      <c r="A149" s="1" t="s">
        <v>307</v>
      </c>
      <c r="B149" s="2">
        <f t="shared" si="4"/>
        <v>-1940.3251953125</v>
      </c>
      <c r="C149" s="1" t="s">
        <v>308</v>
      </c>
      <c r="D149">
        <f t="shared" si="5"/>
        <v>-63.477440899260323</v>
      </c>
    </row>
    <row r="150" spans="1:4">
      <c r="A150" s="2" t="s">
        <v>309</v>
      </c>
      <c r="B150" s="2">
        <f t="shared" si="4"/>
        <v>-2089.69482421875</v>
      </c>
      <c r="C150" s="2" t="s">
        <v>310</v>
      </c>
      <c r="D150">
        <f t="shared" si="5"/>
        <v>-64.357033383760879</v>
      </c>
    </row>
    <row r="151" spans="1:4">
      <c r="A151" s="1" t="s">
        <v>311</v>
      </c>
      <c r="B151" s="2">
        <f t="shared" si="4"/>
        <v>-2238.7275390625</v>
      </c>
      <c r="C151" s="1" t="s">
        <v>312</v>
      </c>
      <c r="D151">
        <f t="shared" si="5"/>
        <v>-65.168454230039131</v>
      </c>
    </row>
    <row r="152" spans="1:4">
      <c r="A152" s="2" t="s">
        <v>313</v>
      </c>
      <c r="B152" s="2">
        <f t="shared" si="4"/>
        <v>-2388.00073242187</v>
      </c>
      <c r="C152" s="2" t="s">
        <v>314</v>
      </c>
      <c r="D152">
        <f t="shared" si="5"/>
        <v>-65.886690573110869</v>
      </c>
    </row>
    <row r="153" spans="1:4">
      <c r="A153" s="1" t="s">
        <v>315</v>
      </c>
      <c r="B153" s="2">
        <f t="shared" si="4"/>
        <v>-2537.34643554687</v>
      </c>
      <c r="C153" s="1" t="s">
        <v>316</v>
      </c>
      <c r="D153">
        <f t="shared" si="5"/>
        <v>-66.50169435073532</v>
      </c>
    </row>
    <row r="154" spans="1:4">
      <c r="A154" s="2" t="s">
        <v>317</v>
      </c>
      <c r="B154" s="2">
        <f t="shared" si="4"/>
        <v>-2686.94482421875</v>
      </c>
      <c r="C154" s="2" t="s">
        <v>318</v>
      </c>
      <c r="D154">
        <f t="shared" si="5"/>
        <v>-67.082958924414143</v>
      </c>
    </row>
    <row r="155" spans="1:4">
      <c r="A155" s="1" t="s">
        <v>319</v>
      </c>
      <c r="B155" s="2">
        <f t="shared" si="4"/>
        <v>-2835.77270507813</v>
      </c>
      <c r="C155" s="1" t="s">
        <v>320</v>
      </c>
      <c r="D155">
        <f t="shared" si="5"/>
        <v>-67.613561587883694</v>
      </c>
    </row>
    <row r="156" spans="1:4">
      <c r="A156" s="2" t="s">
        <v>321</v>
      </c>
      <c r="B156" s="2">
        <f t="shared" si="4"/>
        <v>-2985.0341796875</v>
      </c>
      <c r="C156" s="2" t="s">
        <v>322</v>
      </c>
      <c r="D156">
        <f t="shared" si="5"/>
        <v>-68.089871622326626</v>
      </c>
    </row>
    <row r="157" spans="1:4">
      <c r="A157" s="1" t="s">
        <v>323</v>
      </c>
      <c r="B157" s="2">
        <f t="shared" si="4"/>
        <v>-3134.63256835937</v>
      </c>
      <c r="C157" s="1" t="s">
        <v>324</v>
      </c>
      <c r="D157">
        <f t="shared" si="5"/>
        <v>-68.532086396270657</v>
      </c>
    </row>
    <row r="158" spans="1:4">
      <c r="A158" s="2" t="s">
        <v>325</v>
      </c>
      <c r="B158" s="2">
        <f t="shared" si="4"/>
        <v>-3283.64111328125</v>
      </c>
      <c r="C158" s="2" t="s">
        <v>326</v>
      </c>
      <c r="D158">
        <f t="shared" si="5"/>
        <v>-68.943773925272822</v>
      </c>
    </row>
    <row r="159" spans="1:4">
      <c r="A159" s="1" t="s">
        <v>327</v>
      </c>
      <c r="B159" s="2">
        <f t="shared" si="4"/>
        <v>-3432.95068359375</v>
      </c>
      <c r="C159" s="1" t="s">
        <v>328</v>
      </c>
      <c r="D159">
        <f t="shared" si="5"/>
        <v>-69.294983795841304</v>
      </c>
    </row>
    <row r="160" spans="1:4">
      <c r="A160" s="2" t="s">
        <v>329</v>
      </c>
      <c r="B160" s="2">
        <f t="shared" si="4"/>
        <v>-3582.27197265625</v>
      </c>
      <c r="C160" s="2" t="s">
        <v>330</v>
      </c>
      <c r="D160">
        <f t="shared" si="5"/>
        <v>-69.676300937240754</v>
      </c>
    </row>
    <row r="161" spans="1:4">
      <c r="A161" s="1" t="s">
        <v>331</v>
      </c>
      <c r="B161" s="2">
        <f t="shared" si="4"/>
        <v>-3731.71362304687</v>
      </c>
      <c r="C161" s="1" t="s">
        <v>332</v>
      </c>
      <c r="D161">
        <f t="shared" si="5"/>
        <v>-70.006701729055976</v>
      </c>
    </row>
    <row r="162" spans="1:4">
      <c r="A162" s="2" t="s">
        <v>333</v>
      </c>
      <c r="B162" s="2">
        <f t="shared" si="4"/>
        <v>-3880.951171875</v>
      </c>
      <c r="C162" s="2" t="s">
        <v>334</v>
      </c>
      <c r="D162">
        <f t="shared" si="5"/>
        <v>-70.305034627042389</v>
      </c>
    </row>
    <row r="163" spans="1:4">
      <c r="A163" s="1" t="s">
        <v>335</v>
      </c>
      <c r="B163" s="2">
        <f t="shared" si="4"/>
        <v>-4030.15258789063</v>
      </c>
      <c r="C163" s="1" t="s">
        <v>336</v>
      </c>
      <c r="D163">
        <f t="shared" si="5"/>
        <v>-70.598463788291298</v>
      </c>
    </row>
    <row r="164" spans="1:4">
      <c r="A164" s="2" t="s">
        <v>337</v>
      </c>
      <c r="B164" s="2">
        <f t="shared" si="4"/>
        <v>-4179.49755859375</v>
      </c>
      <c r="C164" s="2" t="s">
        <v>338</v>
      </c>
      <c r="D164">
        <f t="shared" si="5"/>
        <v>-70.852964179868479</v>
      </c>
    </row>
    <row r="165" spans="1:4">
      <c r="A165" s="1" t="s">
        <v>339</v>
      </c>
      <c r="B165" s="2">
        <f t="shared" si="4"/>
        <v>-4328.783203125</v>
      </c>
      <c r="C165" s="1" t="s">
        <v>340</v>
      </c>
      <c r="D165">
        <f t="shared" si="5"/>
        <v>-71.076767695082609</v>
      </c>
    </row>
    <row r="166" spans="1:4">
      <c r="A166" s="2" t="s">
        <v>341</v>
      </c>
      <c r="B166" s="2">
        <f t="shared" si="4"/>
        <v>-4478.03271484375</v>
      </c>
      <c r="C166" s="2" t="s">
        <v>342</v>
      </c>
      <c r="D166">
        <f t="shared" si="5"/>
        <v>-71.343127825742386</v>
      </c>
    </row>
    <row r="167" spans="1:4">
      <c r="A167" s="1" t="s">
        <v>343</v>
      </c>
      <c r="B167" s="2">
        <f t="shared" si="4"/>
        <v>-4627.34228515625</v>
      </c>
      <c r="C167" s="1" t="s">
        <v>344</v>
      </c>
      <c r="D167">
        <f t="shared" si="5"/>
        <v>-71.572364251613578</v>
      </c>
    </row>
    <row r="168" spans="1:4">
      <c r="A168" s="2" t="s">
        <v>345</v>
      </c>
      <c r="B168" s="2">
        <f t="shared" si="4"/>
        <v>-4776.55517578125</v>
      </c>
      <c r="C168" s="2" t="s">
        <v>346</v>
      </c>
      <c r="D168">
        <f t="shared" si="5"/>
        <v>-71.806249861880431</v>
      </c>
    </row>
    <row r="169" spans="1:4">
      <c r="A169" s="1" t="s">
        <v>347</v>
      </c>
      <c r="B169" s="2">
        <f t="shared" si="4"/>
        <v>-4925.74462890625</v>
      </c>
      <c r="C169" s="1" t="s">
        <v>348</v>
      </c>
      <c r="D169">
        <f t="shared" si="5"/>
        <v>-71.983108287604892</v>
      </c>
    </row>
    <row r="170" spans="1:4">
      <c r="A170" s="2" t="s">
        <v>349</v>
      </c>
      <c r="B170" s="2">
        <f t="shared" si="4"/>
        <v>-5074.861328125</v>
      </c>
      <c r="C170" s="2" t="s">
        <v>350</v>
      </c>
      <c r="D170">
        <f t="shared" si="5"/>
        <v>-72.196299448338053</v>
      </c>
    </row>
    <row r="171" spans="1:4">
      <c r="A171" s="1" t="s">
        <v>351</v>
      </c>
      <c r="B171" s="2">
        <f t="shared" si="4"/>
        <v>-5224.08642578125</v>
      </c>
      <c r="C171" s="1" t="s">
        <v>352</v>
      </c>
      <c r="D171">
        <f t="shared" si="5"/>
        <v>-72.364818812003264</v>
      </c>
    </row>
    <row r="172" spans="1:4">
      <c r="A172" s="2" t="s">
        <v>353</v>
      </c>
      <c r="B172" s="2">
        <f t="shared" si="4"/>
        <v>-5373.38427734375</v>
      </c>
      <c r="C172" s="2" t="s">
        <v>354</v>
      </c>
      <c r="D172">
        <f t="shared" si="5"/>
        <v>-72.543624066803261</v>
      </c>
    </row>
    <row r="173" spans="1:4">
      <c r="A173" s="1" t="s">
        <v>355</v>
      </c>
      <c r="B173" s="2">
        <f t="shared" si="4"/>
        <v>-5522.765625</v>
      </c>
      <c r="C173" s="1" t="s">
        <v>356</v>
      </c>
      <c r="D173">
        <f t="shared" si="5"/>
        <v>-72.705338254351631</v>
      </c>
    </row>
    <row r="174" spans="1:4">
      <c r="A174" s="2" t="s">
        <v>357</v>
      </c>
      <c r="B174" s="2">
        <f t="shared" si="4"/>
        <v>-5672.09912109375</v>
      </c>
      <c r="C174" s="2" t="s">
        <v>358</v>
      </c>
      <c r="D174">
        <f t="shared" si="5"/>
        <v>-72.877006245974997</v>
      </c>
    </row>
    <row r="175" spans="1:4">
      <c r="A175" s="1" t="s">
        <v>359</v>
      </c>
      <c r="B175" s="2">
        <f t="shared" si="4"/>
        <v>-5821.2158203125</v>
      </c>
      <c r="C175" s="1" t="s">
        <v>360</v>
      </c>
      <c r="D175">
        <f t="shared" si="5"/>
        <v>-73.012989491473917</v>
      </c>
    </row>
    <row r="176" spans="1:4">
      <c r="A176" s="2" t="s">
        <v>361</v>
      </c>
      <c r="B176" s="2">
        <f t="shared" si="4"/>
        <v>-5970.59765625</v>
      </c>
      <c r="C176" s="2" t="s">
        <v>362</v>
      </c>
      <c r="D176">
        <f t="shared" si="5"/>
        <v>-73.161447671074995</v>
      </c>
    </row>
    <row r="177" spans="1:4">
      <c r="A177" s="1" t="s">
        <v>363</v>
      </c>
      <c r="B177" s="2">
        <f t="shared" si="4"/>
        <v>-6119.798828125</v>
      </c>
      <c r="C177" s="1" t="s">
        <v>364</v>
      </c>
      <c r="D177">
        <f t="shared" si="5"/>
        <v>-73.287489689608705</v>
      </c>
    </row>
    <row r="178" spans="1:4">
      <c r="A178" s="2" t="s">
        <v>365</v>
      </c>
      <c r="B178" s="2">
        <f t="shared" si="4"/>
        <v>-6269.1083984375</v>
      </c>
      <c r="C178" s="2" t="s">
        <v>366</v>
      </c>
      <c r="D178">
        <f t="shared" si="5"/>
        <v>-73.413081786196202</v>
      </c>
    </row>
    <row r="179" spans="1:4">
      <c r="A179" s="1" t="s">
        <v>367</v>
      </c>
      <c r="B179" s="2">
        <f t="shared" si="4"/>
        <v>-6418.2490234375</v>
      </c>
      <c r="C179" s="1" t="s">
        <v>368</v>
      </c>
      <c r="D179">
        <f t="shared" si="5"/>
        <v>-73.549491711386409</v>
      </c>
    </row>
    <row r="180" spans="1:4">
      <c r="A180" s="2" t="s">
        <v>369</v>
      </c>
      <c r="B180" s="2">
        <f t="shared" si="4"/>
        <v>-6567.3544921875</v>
      </c>
      <c r="C180" s="2" t="s">
        <v>370</v>
      </c>
      <c r="D180">
        <f t="shared" si="5"/>
        <v>-73.657998295500548</v>
      </c>
    </row>
    <row r="181" spans="1:4">
      <c r="A181" s="1" t="s">
        <v>371</v>
      </c>
      <c r="B181" s="2">
        <f t="shared" si="4"/>
        <v>-6716.6875</v>
      </c>
      <c r="C181" s="1" t="s">
        <v>372</v>
      </c>
      <c r="D181">
        <f t="shared" si="5"/>
        <v>-73.781791875564679</v>
      </c>
    </row>
    <row r="182" spans="1:4">
      <c r="A182" s="2" t="s">
        <v>373</v>
      </c>
      <c r="B182" s="2">
        <f t="shared" si="4"/>
        <v>-6866.08154296875</v>
      </c>
      <c r="C182" s="2" t="s">
        <v>374</v>
      </c>
      <c r="D182">
        <f t="shared" si="5"/>
        <v>-73.901854477308703</v>
      </c>
    </row>
    <row r="183" spans="1:4">
      <c r="A183" s="1" t="s">
        <v>375</v>
      </c>
      <c r="B183" s="2">
        <f t="shared" si="4"/>
        <v>-7015.22216796875</v>
      </c>
      <c r="C183" s="1" t="s">
        <v>376</v>
      </c>
      <c r="D183">
        <f t="shared" si="5"/>
        <v>-74.06529201186467</v>
      </c>
    </row>
    <row r="184" spans="1:4">
      <c r="A184" s="2" t="s">
        <v>377</v>
      </c>
      <c r="B184" s="2">
        <f t="shared" si="4"/>
        <v>-7164.568359375</v>
      </c>
      <c r="C184" s="2" t="s">
        <v>378</v>
      </c>
      <c r="D184">
        <f t="shared" si="5"/>
        <v>-74.116990058567936</v>
      </c>
    </row>
    <row r="185" spans="1:4">
      <c r="A185" s="1" t="s">
        <v>379</v>
      </c>
      <c r="B185" s="2">
        <f t="shared" si="4"/>
        <v>-7313.78125</v>
      </c>
      <c r="C185" s="1" t="s">
        <v>380</v>
      </c>
      <c r="D185">
        <f t="shared" si="5"/>
        <v>-74.213324766107604</v>
      </c>
    </row>
    <row r="186" spans="1:4">
      <c r="A186" s="2" t="s">
        <v>381</v>
      </c>
      <c r="B186" s="2">
        <f t="shared" si="4"/>
        <v>-7462.92236328125</v>
      </c>
      <c r="C186" s="2" t="s">
        <v>382</v>
      </c>
      <c r="D186">
        <f t="shared" si="5"/>
        <v>-74.286040909068475</v>
      </c>
    </row>
    <row r="187" spans="1:4">
      <c r="A187" s="1" t="s">
        <v>383</v>
      </c>
      <c r="B187" s="2">
        <f t="shared" si="4"/>
        <v>-7612.23193359375</v>
      </c>
      <c r="C187" s="1" t="s">
        <v>384</v>
      </c>
      <c r="D187">
        <f t="shared" si="5"/>
        <v>-74.400418278608697</v>
      </c>
    </row>
    <row r="188" spans="1:4">
      <c r="A188" s="2" t="s">
        <v>385</v>
      </c>
      <c r="B188" s="2">
        <f t="shared" si="4"/>
        <v>-7761.6015625</v>
      </c>
      <c r="C188" s="2" t="s">
        <v>386</v>
      </c>
      <c r="D188">
        <f t="shared" si="5"/>
        <v>-74.501316636396737</v>
      </c>
    </row>
    <row r="189" spans="1:4">
      <c r="A189" s="1" t="s">
        <v>387</v>
      </c>
      <c r="B189" s="2">
        <f t="shared" si="4"/>
        <v>-7910.7421875</v>
      </c>
      <c r="C189" s="1" t="s">
        <v>388</v>
      </c>
      <c r="D189">
        <f t="shared" si="5"/>
        <v>-74.586037418845663</v>
      </c>
    </row>
    <row r="190" spans="1:4">
      <c r="A190" s="2" t="s">
        <v>389</v>
      </c>
      <c r="B190" s="2">
        <f t="shared" si="4"/>
        <v>-8060.0517578125</v>
      </c>
      <c r="C190" s="2" t="s">
        <v>390</v>
      </c>
      <c r="D190">
        <f t="shared" si="5"/>
        <v>-74.677499169119571</v>
      </c>
    </row>
    <row r="191" spans="1:4">
      <c r="A191" s="1" t="s">
        <v>391</v>
      </c>
      <c r="B191" s="2">
        <f t="shared" si="4"/>
        <v>-8209.4462890625</v>
      </c>
      <c r="C191" s="1" t="s">
        <v>392</v>
      </c>
      <c r="D191">
        <f t="shared" si="5"/>
        <v>-74.742466845948371</v>
      </c>
    </row>
    <row r="192" spans="1:4">
      <c r="A192" s="2" t="s">
        <v>393</v>
      </c>
      <c r="B192" s="2">
        <f t="shared" si="4"/>
        <v>-8358.6708984375</v>
      </c>
      <c r="C192" s="2" t="s">
        <v>394</v>
      </c>
      <c r="D192">
        <f t="shared" si="5"/>
        <v>-74.813253117549451</v>
      </c>
    </row>
    <row r="193" spans="1:4">
      <c r="A193" s="1" t="s">
        <v>395</v>
      </c>
      <c r="B193" s="2">
        <f t="shared" si="4"/>
        <v>-8507.8720703125</v>
      </c>
      <c r="C193" s="1" t="s">
        <v>396</v>
      </c>
      <c r="D193">
        <f t="shared" si="5"/>
        <v>-74.941644657557617</v>
      </c>
    </row>
    <row r="194" spans="1:4">
      <c r="A194" s="2" t="s">
        <v>397</v>
      </c>
      <c r="B194" s="2">
        <f t="shared" si="4"/>
        <v>-8657.1455078125</v>
      </c>
      <c r="C194" s="2" t="s">
        <v>398</v>
      </c>
      <c r="D194">
        <f t="shared" si="5"/>
        <v>-74.978973733944017</v>
      </c>
    </row>
    <row r="195" spans="1:4">
      <c r="A195" s="1" t="s">
        <v>399</v>
      </c>
      <c r="B195" s="2">
        <f t="shared" ref="B195:B258" si="6">VALUE(A195)</f>
        <v>-8806.322265625</v>
      </c>
      <c r="C195" s="1" t="s">
        <v>400</v>
      </c>
      <c r="D195">
        <f t="shared" ref="D195:D258" si="7">C195/$G$2</f>
        <v>-75.063066686286959</v>
      </c>
    </row>
    <row r="196" spans="1:4">
      <c r="A196" s="2" t="s">
        <v>401</v>
      </c>
      <c r="B196" s="2">
        <f t="shared" si="6"/>
        <v>-8955.4638671875</v>
      </c>
      <c r="C196" s="2" t="s">
        <v>402</v>
      </c>
      <c r="D196">
        <f t="shared" si="7"/>
        <v>-75.131582737261951</v>
      </c>
    </row>
    <row r="197" spans="1:4">
      <c r="A197" s="1" t="s">
        <v>403</v>
      </c>
      <c r="B197" s="2">
        <f t="shared" si="6"/>
        <v>-9104.857421875</v>
      </c>
      <c r="C197" s="1" t="s">
        <v>404</v>
      </c>
      <c r="D197">
        <f t="shared" si="7"/>
        <v>-75.209991871111413</v>
      </c>
    </row>
    <row r="198" spans="1:4">
      <c r="A198" s="2" t="s">
        <v>405</v>
      </c>
      <c r="B198" s="2">
        <f t="shared" si="6"/>
        <v>-9253.92578125</v>
      </c>
      <c r="C198" s="2" t="s">
        <v>406</v>
      </c>
      <c r="D198">
        <f t="shared" si="7"/>
        <v>-75.251150337417386</v>
      </c>
    </row>
    <row r="199" spans="1:4">
      <c r="A199" s="1" t="s">
        <v>407</v>
      </c>
      <c r="B199" s="2">
        <f t="shared" si="6"/>
        <v>-9403.416015625</v>
      </c>
      <c r="C199" s="1" t="s">
        <v>408</v>
      </c>
      <c r="D199">
        <f t="shared" si="7"/>
        <v>-75.362586401552718</v>
      </c>
    </row>
    <row r="200" spans="1:4">
      <c r="A200" s="2" t="s">
        <v>409</v>
      </c>
      <c r="B200" s="2">
        <f t="shared" si="6"/>
        <v>-9552.677734375</v>
      </c>
      <c r="C200" s="2" t="s">
        <v>410</v>
      </c>
      <c r="D200">
        <f t="shared" si="7"/>
        <v>-75.383470917495117</v>
      </c>
    </row>
    <row r="201" spans="1:4">
      <c r="A201" s="1" t="s">
        <v>411</v>
      </c>
      <c r="B201" s="2">
        <f t="shared" si="6"/>
        <v>-9701.962890625</v>
      </c>
      <c r="C201" s="1" t="s">
        <v>412</v>
      </c>
      <c r="D201">
        <f t="shared" si="7"/>
        <v>-75.42693705568152</v>
      </c>
    </row>
    <row r="202" spans="1:4">
      <c r="A202" s="2" t="s">
        <v>413</v>
      </c>
      <c r="B202" s="2">
        <f t="shared" si="6"/>
        <v>-9851.1875</v>
      </c>
      <c r="C202" s="2" t="s">
        <v>414</v>
      </c>
      <c r="D202">
        <f t="shared" si="7"/>
        <v>-75.524839083426087</v>
      </c>
    </row>
    <row r="203" spans="1:4">
      <c r="A203" s="1" t="s">
        <v>415</v>
      </c>
      <c r="B203" s="2">
        <f t="shared" si="6"/>
        <v>-10000.4736328125</v>
      </c>
      <c r="C203" s="1" t="s">
        <v>416</v>
      </c>
      <c r="D203">
        <f t="shared" si="7"/>
        <v>-75.580560925422276</v>
      </c>
    </row>
    <row r="204" spans="1:4">
      <c r="A204" s="2" t="s">
        <v>417</v>
      </c>
      <c r="B204" s="2">
        <f t="shared" si="6"/>
        <v>-9851.1162109375</v>
      </c>
      <c r="C204" s="2" t="s">
        <v>418</v>
      </c>
      <c r="D204">
        <f t="shared" si="7"/>
        <v>-75.515782838710322</v>
      </c>
    </row>
    <row r="205" spans="1:4">
      <c r="A205" s="1" t="s">
        <v>419</v>
      </c>
      <c r="B205" s="2">
        <f t="shared" si="6"/>
        <v>-9701.806640625</v>
      </c>
      <c r="C205" s="1" t="s">
        <v>420</v>
      </c>
      <c r="D205">
        <f t="shared" si="7"/>
        <v>-75.454259411579898</v>
      </c>
    </row>
    <row r="206" spans="1:4">
      <c r="A206" s="2" t="s">
        <v>421</v>
      </c>
      <c r="B206" s="2">
        <f t="shared" si="6"/>
        <v>-9552.5087890625</v>
      </c>
      <c r="C206" s="2" t="s">
        <v>422</v>
      </c>
      <c r="D206">
        <f t="shared" si="7"/>
        <v>-75.367704277072818</v>
      </c>
    </row>
    <row r="207" spans="1:4">
      <c r="A207" s="1" t="s">
        <v>423</v>
      </c>
      <c r="B207" s="2">
        <f t="shared" si="6"/>
        <v>-9403.2470703125</v>
      </c>
      <c r="C207" s="1" t="s">
        <v>424</v>
      </c>
      <c r="D207">
        <f t="shared" si="7"/>
        <v>-75.318951863708691</v>
      </c>
    </row>
    <row r="208" spans="1:4">
      <c r="A208" s="2" t="s">
        <v>425</v>
      </c>
      <c r="B208" s="2">
        <f t="shared" si="6"/>
        <v>-9253.998046875</v>
      </c>
      <c r="C208" s="2" t="s">
        <v>426</v>
      </c>
      <c r="D208">
        <f t="shared" si="7"/>
        <v>-75.268286538369026</v>
      </c>
    </row>
    <row r="209" spans="1:4">
      <c r="A209" s="1" t="s">
        <v>427</v>
      </c>
      <c r="B209" s="2">
        <f t="shared" si="6"/>
        <v>-9104.6884765625</v>
      </c>
      <c r="C209" s="1" t="s">
        <v>428</v>
      </c>
      <c r="D209">
        <f t="shared" si="7"/>
        <v>-75.214940385589131</v>
      </c>
    </row>
    <row r="210" spans="1:4">
      <c r="A210" s="2" t="s">
        <v>429</v>
      </c>
      <c r="B210" s="2">
        <f t="shared" si="6"/>
        <v>-8955.4150390625</v>
      </c>
      <c r="C210" s="2" t="s">
        <v>430</v>
      </c>
      <c r="D210">
        <f t="shared" si="7"/>
        <v>-75.117904998534783</v>
      </c>
    </row>
    <row r="211" spans="1:4">
      <c r="A211" s="1" t="s">
        <v>431</v>
      </c>
      <c r="B211" s="2">
        <f t="shared" si="6"/>
        <v>-8806.2138671875</v>
      </c>
      <c r="C211" s="1" t="s">
        <v>432</v>
      </c>
      <c r="D211">
        <f t="shared" si="7"/>
        <v>-75.040399988063584</v>
      </c>
    </row>
    <row r="212" spans="1:4">
      <c r="A212" s="2" t="s">
        <v>433</v>
      </c>
      <c r="B212" s="2">
        <f t="shared" si="6"/>
        <v>-8656.953125</v>
      </c>
      <c r="C212" s="2" t="s">
        <v>434</v>
      </c>
      <c r="D212">
        <f t="shared" si="7"/>
        <v>-74.981677972903256</v>
      </c>
    </row>
    <row r="213" spans="1:4">
      <c r="A213" s="1" t="s">
        <v>435</v>
      </c>
      <c r="B213" s="2">
        <f t="shared" si="6"/>
        <v>-8507.69140625</v>
      </c>
      <c r="C213" s="1" t="s">
        <v>436</v>
      </c>
      <c r="D213">
        <f t="shared" si="7"/>
        <v>-74.908632627115765</v>
      </c>
    </row>
    <row r="214" spans="1:4">
      <c r="A214" s="2" t="s">
        <v>437</v>
      </c>
      <c r="B214" s="2">
        <f t="shared" si="6"/>
        <v>-8358.478515625</v>
      </c>
      <c r="C214" s="2" t="s">
        <v>438</v>
      </c>
      <c r="D214">
        <f t="shared" si="7"/>
        <v>-74.826675760651625</v>
      </c>
    </row>
    <row r="215" spans="1:4">
      <c r="A215" s="1" t="s">
        <v>439</v>
      </c>
      <c r="B215" s="2">
        <f t="shared" si="6"/>
        <v>-8209.3017578125</v>
      </c>
      <c r="C215" s="1" t="s">
        <v>440</v>
      </c>
      <c r="D215">
        <f t="shared" si="7"/>
        <v>-74.736367360529883</v>
      </c>
    </row>
    <row r="216" spans="1:4">
      <c r="A216" s="2" t="s">
        <v>441</v>
      </c>
      <c r="B216" s="2">
        <f t="shared" si="6"/>
        <v>-8059.8466796875</v>
      </c>
      <c r="C216" s="2" t="s">
        <v>442</v>
      </c>
      <c r="D216">
        <f t="shared" si="7"/>
        <v>-74.654666793121208</v>
      </c>
    </row>
    <row r="217" spans="1:4">
      <c r="A217" s="1" t="s">
        <v>443</v>
      </c>
      <c r="B217" s="2">
        <f t="shared" si="6"/>
        <v>-7910.6103515625</v>
      </c>
      <c r="C217" s="1" t="s">
        <v>444</v>
      </c>
      <c r="D217">
        <f t="shared" si="7"/>
        <v>-74.570015904354349</v>
      </c>
    </row>
    <row r="218" spans="1:4">
      <c r="A218" s="2" t="s">
        <v>445</v>
      </c>
      <c r="B218" s="2">
        <f t="shared" si="6"/>
        <v>-7761.69775390625</v>
      </c>
      <c r="C218" s="2" t="s">
        <v>446</v>
      </c>
      <c r="D218">
        <f t="shared" si="7"/>
        <v>-74.470373098823373</v>
      </c>
    </row>
    <row r="219" spans="1:4">
      <c r="A219" s="1" t="s">
        <v>447</v>
      </c>
      <c r="B219" s="2">
        <f t="shared" si="6"/>
        <v>-7612.123046875</v>
      </c>
      <c r="C219" s="1" t="s">
        <v>448</v>
      </c>
      <c r="D219">
        <f t="shared" si="7"/>
        <v>-74.3948065595212</v>
      </c>
    </row>
    <row r="220" spans="1:4">
      <c r="A220" s="2" t="s">
        <v>449</v>
      </c>
      <c r="B220" s="2">
        <f t="shared" si="6"/>
        <v>-7462.89794921875</v>
      </c>
      <c r="C220" s="2" t="s">
        <v>450</v>
      </c>
      <c r="D220">
        <f t="shared" si="7"/>
        <v>-74.285428017844566</v>
      </c>
    </row>
    <row r="221" spans="1:4">
      <c r="A221" s="1" t="s">
        <v>451</v>
      </c>
      <c r="B221" s="2">
        <f t="shared" si="6"/>
        <v>-7313.7451171875</v>
      </c>
      <c r="C221" s="1" t="s">
        <v>452</v>
      </c>
      <c r="D221">
        <f t="shared" si="7"/>
        <v>-74.202881790273921</v>
      </c>
    </row>
    <row r="222" spans="1:4">
      <c r="A222" s="2" t="s">
        <v>453</v>
      </c>
      <c r="B222" s="2">
        <f t="shared" si="6"/>
        <v>-7164.435546875</v>
      </c>
      <c r="C222" s="2" t="s">
        <v>454</v>
      </c>
      <c r="D222">
        <f t="shared" si="7"/>
        <v>-74.100879422872836</v>
      </c>
    </row>
    <row r="223" spans="1:4">
      <c r="A223" s="1" t="s">
        <v>455</v>
      </c>
      <c r="B223" s="2">
        <f t="shared" si="6"/>
        <v>-7015.36669921875</v>
      </c>
      <c r="C223" s="1" t="s">
        <v>456</v>
      </c>
      <c r="D223">
        <f t="shared" si="7"/>
        <v>-73.988904692005434</v>
      </c>
    </row>
    <row r="224" spans="1:4">
      <c r="A224" s="2" t="s">
        <v>457</v>
      </c>
      <c r="B224" s="2">
        <f t="shared" si="6"/>
        <v>-6866.00927734375</v>
      </c>
      <c r="C224" s="2" t="s">
        <v>458</v>
      </c>
      <c r="D224">
        <f t="shared" si="7"/>
        <v>-73.873762955700002</v>
      </c>
    </row>
    <row r="225" spans="1:4">
      <c r="A225" s="1" t="s">
        <v>459</v>
      </c>
      <c r="B225" s="2">
        <f t="shared" si="6"/>
        <v>-6716.72412109375</v>
      </c>
      <c r="C225" s="1" t="s">
        <v>460</v>
      </c>
      <c r="D225">
        <f t="shared" si="7"/>
        <v>-73.733633958566841</v>
      </c>
    </row>
    <row r="226" spans="1:4">
      <c r="A226" s="2" t="s">
        <v>369</v>
      </c>
      <c r="B226" s="2">
        <f t="shared" si="6"/>
        <v>-6567.3544921875</v>
      </c>
      <c r="C226" s="2" t="s">
        <v>461</v>
      </c>
      <c r="D226">
        <f t="shared" si="7"/>
        <v>-73.646925462908698</v>
      </c>
    </row>
    <row r="227" spans="1:4">
      <c r="A227" s="1" t="s">
        <v>462</v>
      </c>
      <c r="B227" s="2">
        <f t="shared" si="6"/>
        <v>-6418.3818359375</v>
      </c>
      <c r="C227" s="1" t="s">
        <v>463</v>
      </c>
      <c r="D227">
        <f t="shared" si="7"/>
        <v>-73.512259085761414</v>
      </c>
    </row>
    <row r="228" spans="1:4">
      <c r="A228" s="2" t="s">
        <v>464</v>
      </c>
      <c r="B228" s="2">
        <f t="shared" si="6"/>
        <v>-6269.09619140625</v>
      </c>
      <c r="C228" s="2" t="s">
        <v>465</v>
      </c>
      <c r="D228">
        <f t="shared" si="7"/>
        <v>-73.324275459771741</v>
      </c>
    </row>
    <row r="229" spans="1:4">
      <c r="A229" s="1" t="s">
        <v>466</v>
      </c>
      <c r="B229" s="2">
        <f t="shared" si="6"/>
        <v>-6119.88330078125</v>
      </c>
      <c r="C229" s="1" t="s">
        <v>467</v>
      </c>
      <c r="D229">
        <f t="shared" si="7"/>
        <v>-73.265551286619569</v>
      </c>
    </row>
    <row r="230" spans="1:4">
      <c r="A230" s="2" t="s">
        <v>361</v>
      </c>
      <c r="B230" s="2">
        <f t="shared" si="6"/>
        <v>-5970.59765625</v>
      </c>
      <c r="C230" s="2" t="s">
        <v>468</v>
      </c>
      <c r="D230">
        <f t="shared" si="7"/>
        <v>-73.133037969631516</v>
      </c>
    </row>
    <row r="231" spans="1:4">
      <c r="A231" s="1" t="s">
        <v>469</v>
      </c>
      <c r="B231" s="2">
        <f t="shared" si="6"/>
        <v>-5821.0234375</v>
      </c>
      <c r="C231" s="1" t="s">
        <v>470</v>
      </c>
      <c r="D231">
        <f t="shared" si="7"/>
        <v>-72.990957841810868</v>
      </c>
    </row>
    <row r="232" spans="1:4">
      <c r="A232" s="2" t="s">
        <v>471</v>
      </c>
      <c r="B232" s="2">
        <f t="shared" si="6"/>
        <v>-5671.88232421875</v>
      </c>
      <c r="C232" s="2" t="s">
        <v>472</v>
      </c>
      <c r="D232">
        <f t="shared" si="7"/>
        <v>-72.839054743896739</v>
      </c>
    </row>
    <row r="233" spans="1:4">
      <c r="A233" s="1" t="s">
        <v>473</v>
      </c>
      <c r="B233" s="2">
        <f t="shared" si="6"/>
        <v>-5522.7294921875</v>
      </c>
      <c r="C233" s="1" t="s">
        <v>474</v>
      </c>
      <c r="D233">
        <f t="shared" si="7"/>
        <v>-72.691581730513036</v>
      </c>
    </row>
    <row r="234" spans="1:4">
      <c r="A234" s="2" t="s">
        <v>475</v>
      </c>
      <c r="B234" s="2">
        <f t="shared" si="6"/>
        <v>-5373.43212890625</v>
      </c>
      <c r="C234" s="2" t="s">
        <v>476</v>
      </c>
      <c r="D234">
        <f t="shared" si="7"/>
        <v>-72.509765745547284</v>
      </c>
    </row>
    <row r="235" spans="1:4">
      <c r="A235" s="1" t="s">
        <v>477</v>
      </c>
      <c r="B235" s="2">
        <f t="shared" si="6"/>
        <v>-5224.19482421875</v>
      </c>
      <c r="C235" s="1" t="s">
        <v>478</v>
      </c>
      <c r="D235">
        <f t="shared" si="7"/>
        <v>-72.326747221828811</v>
      </c>
    </row>
    <row r="236" spans="1:4">
      <c r="A236" s="2" t="s">
        <v>479</v>
      </c>
      <c r="B236" s="2">
        <f t="shared" si="6"/>
        <v>-5074.8251953125</v>
      </c>
      <c r="C236" s="2" t="s">
        <v>480</v>
      </c>
      <c r="D236">
        <f t="shared" si="7"/>
        <v>-72.156168460184247</v>
      </c>
    </row>
    <row r="237" spans="1:4">
      <c r="A237" s="1" t="s">
        <v>481</v>
      </c>
      <c r="B237" s="2">
        <f t="shared" si="6"/>
        <v>-4925.587890625</v>
      </c>
      <c r="C237" s="1" t="s">
        <v>482</v>
      </c>
      <c r="D237">
        <f t="shared" si="7"/>
        <v>-71.957068590586957</v>
      </c>
    </row>
    <row r="238" spans="1:4">
      <c r="A238" s="2" t="s">
        <v>483</v>
      </c>
      <c r="B238" s="2">
        <f t="shared" si="6"/>
        <v>-4776.470703125</v>
      </c>
      <c r="C238" s="2" t="s">
        <v>484</v>
      </c>
      <c r="D238">
        <f t="shared" si="7"/>
        <v>-71.730358015194014</v>
      </c>
    </row>
    <row r="239" spans="1:4">
      <c r="A239" s="1" t="s">
        <v>485</v>
      </c>
      <c r="B239" s="2">
        <f t="shared" si="6"/>
        <v>-4627.2578125</v>
      </c>
      <c r="C239" s="1" t="s">
        <v>486</v>
      </c>
      <c r="D239">
        <f t="shared" si="7"/>
        <v>-71.537879248938594</v>
      </c>
    </row>
    <row r="240" spans="1:4">
      <c r="A240" s="2" t="s">
        <v>487</v>
      </c>
      <c r="B240" s="2">
        <f t="shared" si="6"/>
        <v>-4477.96044921875</v>
      </c>
      <c r="C240" s="2" t="s">
        <v>488</v>
      </c>
      <c r="D240">
        <f t="shared" si="7"/>
        <v>-71.29087049820707</v>
      </c>
    </row>
    <row r="241" spans="1:4">
      <c r="A241" s="1" t="s">
        <v>489</v>
      </c>
      <c r="B241" s="2">
        <f t="shared" si="6"/>
        <v>-4328.5302734375</v>
      </c>
      <c r="C241" s="1" t="s">
        <v>490</v>
      </c>
      <c r="D241">
        <f t="shared" si="7"/>
        <v>-71.048836252907066</v>
      </c>
    </row>
    <row r="242" spans="1:4">
      <c r="A242" s="2" t="s">
        <v>491</v>
      </c>
      <c r="B242" s="2">
        <f t="shared" si="6"/>
        <v>-4179.41357421875</v>
      </c>
      <c r="C242" s="2" t="s">
        <v>492</v>
      </c>
      <c r="D242">
        <f t="shared" si="7"/>
        <v>-70.816778667467943</v>
      </c>
    </row>
    <row r="243" spans="1:4">
      <c r="A243" s="1" t="s">
        <v>493</v>
      </c>
      <c r="B243" s="2">
        <f t="shared" si="6"/>
        <v>-4030.2607421875</v>
      </c>
      <c r="C243" s="1" t="s">
        <v>494</v>
      </c>
      <c r="D243">
        <f t="shared" si="7"/>
        <v>-70.520819470991853</v>
      </c>
    </row>
    <row r="244" spans="1:4">
      <c r="A244" s="2" t="s">
        <v>495</v>
      </c>
      <c r="B244" s="2">
        <f t="shared" si="6"/>
        <v>-3880.99926757812</v>
      </c>
      <c r="C244" s="2" t="s">
        <v>496</v>
      </c>
      <c r="D244">
        <f t="shared" si="7"/>
        <v>-70.2412025062212</v>
      </c>
    </row>
    <row r="245" spans="1:4">
      <c r="A245" s="1" t="s">
        <v>497</v>
      </c>
      <c r="B245" s="2">
        <f t="shared" si="6"/>
        <v>-3731.78637695313</v>
      </c>
      <c r="C245" s="1" t="s">
        <v>498</v>
      </c>
      <c r="D245">
        <f t="shared" si="7"/>
        <v>-69.923819147806526</v>
      </c>
    </row>
    <row r="246" spans="1:4">
      <c r="A246" s="2" t="s">
        <v>499</v>
      </c>
      <c r="B246" s="2">
        <f t="shared" si="6"/>
        <v>-3582.39233398438</v>
      </c>
      <c r="C246" s="2" t="s">
        <v>500</v>
      </c>
      <c r="D246">
        <f t="shared" si="7"/>
        <v>-69.599892904220653</v>
      </c>
    </row>
    <row r="247" spans="1:4">
      <c r="A247" s="1" t="s">
        <v>501</v>
      </c>
      <c r="B247" s="2">
        <f t="shared" si="6"/>
        <v>-3433.15502929687</v>
      </c>
      <c r="C247" s="1" t="s">
        <v>502</v>
      </c>
      <c r="D247">
        <f t="shared" si="7"/>
        <v>-69.227251359749459</v>
      </c>
    </row>
    <row r="248" spans="1:4">
      <c r="A248" s="2" t="s">
        <v>503</v>
      </c>
      <c r="B248" s="2">
        <f t="shared" si="6"/>
        <v>-3283.86962890625</v>
      </c>
      <c r="C248" s="2" t="s">
        <v>504</v>
      </c>
      <c r="D248">
        <f t="shared" si="7"/>
        <v>-68.885199631766298</v>
      </c>
    </row>
    <row r="249" spans="1:4">
      <c r="A249" s="1" t="s">
        <v>505</v>
      </c>
      <c r="B249" s="2">
        <f t="shared" si="6"/>
        <v>-3134.71655273438</v>
      </c>
      <c r="C249" s="1" t="s">
        <v>506</v>
      </c>
      <c r="D249">
        <f t="shared" si="7"/>
        <v>-68.462954243223365</v>
      </c>
    </row>
    <row r="250" spans="1:4">
      <c r="A250" s="2" t="s">
        <v>507</v>
      </c>
      <c r="B250" s="2">
        <f t="shared" si="6"/>
        <v>-2985.43139648438</v>
      </c>
      <c r="C250" s="2" t="s">
        <v>508</v>
      </c>
      <c r="D250">
        <f t="shared" si="7"/>
        <v>-67.872984452116299</v>
      </c>
    </row>
    <row r="251" spans="1:4">
      <c r="A251" s="1" t="s">
        <v>509</v>
      </c>
      <c r="B251" s="2">
        <f t="shared" si="6"/>
        <v>-2836.00146484375</v>
      </c>
      <c r="C251" s="1" t="s">
        <v>510</v>
      </c>
      <c r="D251">
        <f t="shared" si="7"/>
        <v>-67.491205626639669</v>
      </c>
    </row>
    <row r="252" spans="1:4">
      <c r="A252" s="2" t="s">
        <v>511</v>
      </c>
      <c r="B252" s="2">
        <f t="shared" si="6"/>
        <v>-2686.87255859375</v>
      </c>
      <c r="C252" s="2" t="s">
        <v>512</v>
      </c>
      <c r="D252">
        <f t="shared" si="7"/>
        <v>-66.948721237263044</v>
      </c>
    </row>
    <row r="253" spans="1:4">
      <c r="A253" s="1" t="s">
        <v>513</v>
      </c>
      <c r="B253" s="2">
        <f t="shared" si="6"/>
        <v>-2537.56298828125</v>
      </c>
      <c r="C253" s="1" t="s">
        <v>514</v>
      </c>
      <c r="D253">
        <f t="shared" si="7"/>
        <v>-66.361615483048908</v>
      </c>
    </row>
    <row r="254" spans="1:4">
      <c r="A254" s="2" t="s">
        <v>515</v>
      </c>
      <c r="B254" s="2">
        <f t="shared" si="6"/>
        <v>-2388.42211914062</v>
      </c>
      <c r="C254" s="2" t="s">
        <v>516</v>
      </c>
      <c r="D254">
        <f t="shared" si="7"/>
        <v>-65.704742946663046</v>
      </c>
    </row>
    <row r="255" spans="1:4">
      <c r="A255" s="1" t="s">
        <v>517</v>
      </c>
      <c r="B255" s="2">
        <f t="shared" si="6"/>
        <v>-2239.11254882813</v>
      </c>
      <c r="C255" s="1" t="s">
        <v>518</v>
      </c>
      <c r="D255">
        <f t="shared" si="7"/>
        <v>-64.966680480635873</v>
      </c>
    </row>
    <row r="256" spans="1:4">
      <c r="A256" s="2" t="s">
        <v>519</v>
      </c>
      <c r="B256" s="2">
        <f t="shared" si="6"/>
        <v>-2089.63452148438</v>
      </c>
      <c r="C256" s="2" t="s">
        <v>520</v>
      </c>
      <c r="D256">
        <f t="shared" si="7"/>
        <v>-64.150415072095655</v>
      </c>
    </row>
    <row r="257" spans="1:4">
      <c r="A257" s="1" t="s">
        <v>521</v>
      </c>
      <c r="B257" s="2">
        <f t="shared" si="6"/>
        <v>-1940.7705078125</v>
      </c>
      <c r="C257" s="1" t="s">
        <v>522</v>
      </c>
      <c r="D257">
        <f t="shared" si="7"/>
        <v>-63.231923109964669</v>
      </c>
    </row>
    <row r="258" spans="1:4">
      <c r="A258" s="2" t="s">
        <v>523</v>
      </c>
      <c r="B258" s="2">
        <f t="shared" si="6"/>
        <v>-1791.40075683594</v>
      </c>
      <c r="C258" s="2" t="s">
        <v>524</v>
      </c>
      <c r="D258">
        <f t="shared" si="7"/>
        <v>-62.193302710595106</v>
      </c>
    </row>
    <row r="259" spans="1:4">
      <c r="A259" s="1" t="s">
        <v>525</v>
      </c>
      <c r="B259" s="2">
        <f t="shared" ref="B259:B322" si="8">VALUE(A259)</f>
        <v>-1642.01916503906</v>
      </c>
      <c r="C259" s="1" t="s">
        <v>526</v>
      </c>
      <c r="D259">
        <f t="shared" ref="D259:D322" si="9">C259/$G$2</f>
        <v>-60.98305583004403</v>
      </c>
    </row>
    <row r="260" spans="1:4">
      <c r="A260" s="2" t="s">
        <v>527</v>
      </c>
      <c r="B260" s="2">
        <f t="shared" si="8"/>
        <v>-1492.61328125</v>
      </c>
      <c r="C260" s="2" t="s">
        <v>528</v>
      </c>
      <c r="D260">
        <f t="shared" si="9"/>
        <v>-59.591436532663593</v>
      </c>
    </row>
    <row r="261" spans="1:4">
      <c r="A261" s="1" t="s">
        <v>529</v>
      </c>
      <c r="B261" s="2">
        <f t="shared" si="8"/>
        <v>-1343.53259277344</v>
      </c>
      <c r="C261" s="1" t="s">
        <v>530</v>
      </c>
      <c r="D261">
        <f t="shared" si="9"/>
        <v>-57.961321878026091</v>
      </c>
    </row>
    <row r="262" spans="1:4">
      <c r="A262" s="2" t="s">
        <v>531</v>
      </c>
      <c r="B262" s="2">
        <f t="shared" si="8"/>
        <v>-1194.47583007812</v>
      </c>
      <c r="C262" s="2" t="s">
        <v>532</v>
      </c>
      <c r="D262">
        <f t="shared" si="9"/>
        <v>-55.930634047758154</v>
      </c>
    </row>
    <row r="263" spans="1:4">
      <c r="A263" s="1" t="s">
        <v>533</v>
      </c>
      <c r="B263" s="2">
        <f t="shared" si="8"/>
        <v>-1045.02185058594</v>
      </c>
      <c r="C263" s="1" t="s">
        <v>534</v>
      </c>
      <c r="D263">
        <f t="shared" si="9"/>
        <v>-53.662802148164459</v>
      </c>
    </row>
    <row r="264" spans="1:4">
      <c r="A264" s="2" t="s">
        <v>535</v>
      </c>
      <c r="B264" s="2">
        <f t="shared" si="8"/>
        <v>-895.96514892578102</v>
      </c>
      <c r="C264" s="2" t="s">
        <v>536</v>
      </c>
      <c r="D264">
        <f t="shared" si="9"/>
        <v>-50.791967963752391</v>
      </c>
    </row>
    <row r="265" spans="1:4">
      <c r="A265" s="1" t="s">
        <v>537</v>
      </c>
      <c r="B265" s="2">
        <f t="shared" si="8"/>
        <v>-746.37890625</v>
      </c>
      <c r="C265" s="1" t="s">
        <v>538</v>
      </c>
      <c r="D265">
        <f t="shared" si="9"/>
        <v>-47.20891546931886</v>
      </c>
    </row>
    <row r="266" spans="1:4">
      <c r="A266" s="2" t="s">
        <v>539</v>
      </c>
      <c r="B266" s="2">
        <f t="shared" si="8"/>
        <v>-597.1416015625</v>
      </c>
      <c r="C266" s="2" t="s">
        <v>540</v>
      </c>
      <c r="D266">
        <f t="shared" si="9"/>
        <v>-42.633200757293856</v>
      </c>
    </row>
    <row r="267" spans="1:4">
      <c r="A267" s="1" t="s">
        <v>541</v>
      </c>
      <c r="B267" s="2">
        <f t="shared" si="8"/>
        <v>-447.92840576171898</v>
      </c>
      <c r="C267" s="1" t="s">
        <v>542</v>
      </c>
      <c r="D267">
        <f t="shared" si="9"/>
        <v>-36.649435015769569</v>
      </c>
    </row>
    <row r="268" spans="1:4">
      <c r="A268" s="2" t="s">
        <v>543</v>
      </c>
      <c r="B268" s="2">
        <f t="shared" si="8"/>
        <v>-298.71524047851602</v>
      </c>
      <c r="C268" s="2" t="s">
        <v>544</v>
      </c>
      <c r="D268">
        <f t="shared" si="9"/>
        <v>-28.644780394519181</v>
      </c>
    </row>
    <row r="269" spans="1:4">
      <c r="A269" s="1" t="s">
        <v>545</v>
      </c>
      <c r="B269" s="2">
        <f t="shared" si="8"/>
        <v>-149.42984008789099</v>
      </c>
      <c r="C269" s="1" t="s">
        <v>546</v>
      </c>
      <c r="D269">
        <f t="shared" si="9"/>
        <v>-17.719097580014296</v>
      </c>
    </row>
    <row r="270" spans="1:4">
      <c r="A270" s="2" t="s">
        <v>547</v>
      </c>
      <c r="B270" s="2">
        <f t="shared" si="8"/>
        <v>-0.240724667906761</v>
      </c>
      <c r="C270" s="2" t="s">
        <v>548</v>
      </c>
      <c r="D270">
        <f t="shared" si="9"/>
        <v>-3.3378938704146632</v>
      </c>
    </row>
    <row r="271" spans="1:4">
      <c r="A271" s="1" t="s">
        <v>549</v>
      </c>
      <c r="B271" s="2">
        <f t="shared" si="8"/>
        <v>149.11689758300801</v>
      </c>
      <c r="C271" s="1" t="s">
        <v>550</v>
      </c>
      <c r="D271">
        <f t="shared" si="9"/>
        <v>12.312034204611956</v>
      </c>
    </row>
    <row r="272" spans="1:4">
      <c r="A272" s="2" t="s">
        <v>551</v>
      </c>
      <c r="B272" s="2">
        <f t="shared" si="8"/>
        <v>298.42639160156199</v>
      </c>
      <c r="C272" s="2" t="s">
        <v>552</v>
      </c>
      <c r="D272">
        <f t="shared" si="9"/>
        <v>25.97765048645886</v>
      </c>
    </row>
    <row r="273" spans="1:4">
      <c r="A273" s="1" t="s">
        <v>553</v>
      </c>
      <c r="B273" s="2">
        <f t="shared" si="8"/>
        <v>447.80807495117199</v>
      </c>
      <c r="C273" s="1" t="s">
        <v>554</v>
      </c>
      <c r="D273">
        <f t="shared" si="9"/>
        <v>35.885507483843803</v>
      </c>
    </row>
    <row r="274" spans="1:4">
      <c r="A274" s="2" t="s">
        <v>555</v>
      </c>
      <c r="B274" s="2">
        <f t="shared" si="8"/>
        <v>596.86480712890602</v>
      </c>
      <c r="C274" s="2" t="s">
        <v>556</v>
      </c>
      <c r="D274">
        <f t="shared" si="9"/>
        <v>42.700382031181249</v>
      </c>
    </row>
    <row r="275" spans="1:4">
      <c r="A275" s="1" t="s">
        <v>557</v>
      </c>
      <c r="B275" s="2">
        <f t="shared" si="8"/>
        <v>746.11413574218795</v>
      </c>
      <c r="C275" s="1" t="s">
        <v>558</v>
      </c>
      <c r="D275">
        <f t="shared" si="9"/>
        <v>47.586249011088697</v>
      </c>
    </row>
    <row r="276" spans="1:4">
      <c r="A276" s="2" t="s">
        <v>559</v>
      </c>
      <c r="B276" s="2">
        <f t="shared" si="8"/>
        <v>895.580078125</v>
      </c>
      <c r="C276" s="2" t="s">
        <v>560</v>
      </c>
      <c r="D276">
        <f t="shared" si="9"/>
        <v>51.266525989648258</v>
      </c>
    </row>
    <row r="277" spans="1:4">
      <c r="A277" s="1" t="s">
        <v>561</v>
      </c>
      <c r="B277" s="2">
        <f t="shared" si="8"/>
        <v>1044.93762207031</v>
      </c>
      <c r="C277" s="1" t="s">
        <v>562</v>
      </c>
      <c r="D277">
        <f t="shared" si="9"/>
        <v>54.150345515591738</v>
      </c>
    </row>
    <row r="278" spans="1:4">
      <c r="A278" s="2" t="s">
        <v>563</v>
      </c>
      <c r="B278" s="2">
        <f t="shared" si="8"/>
        <v>1193.89807128906</v>
      </c>
      <c r="C278" s="2" t="s">
        <v>564</v>
      </c>
      <c r="D278">
        <f t="shared" si="9"/>
        <v>56.462547738226093</v>
      </c>
    </row>
    <row r="279" spans="1:4">
      <c r="A279" s="1" t="s">
        <v>565</v>
      </c>
      <c r="B279" s="2">
        <f t="shared" si="8"/>
        <v>1343.42431640625</v>
      </c>
      <c r="C279" s="1" t="s">
        <v>566</v>
      </c>
      <c r="D279">
        <f t="shared" si="9"/>
        <v>58.373203374854342</v>
      </c>
    </row>
    <row r="280" spans="1:4">
      <c r="A280" s="2" t="s">
        <v>567</v>
      </c>
      <c r="B280" s="2">
        <f t="shared" si="8"/>
        <v>1492.78186035156</v>
      </c>
      <c r="C280" s="2" t="s">
        <v>568</v>
      </c>
      <c r="D280">
        <f t="shared" si="9"/>
        <v>59.977325220465758</v>
      </c>
    </row>
    <row r="281" spans="1:4">
      <c r="A281" s="1" t="s">
        <v>569</v>
      </c>
      <c r="B281" s="2">
        <f t="shared" si="8"/>
        <v>1642.11547851562</v>
      </c>
      <c r="C281" s="1" t="s">
        <v>570</v>
      </c>
      <c r="D281">
        <f t="shared" si="9"/>
        <v>61.341928648774463</v>
      </c>
    </row>
    <row r="282" spans="1:4">
      <c r="A282" s="2" t="s">
        <v>571</v>
      </c>
      <c r="B282" s="2">
        <f t="shared" si="8"/>
        <v>1790.94348144531</v>
      </c>
      <c r="C282" s="2" t="s">
        <v>572</v>
      </c>
      <c r="D282">
        <f t="shared" si="9"/>
        <v>62.503853542766848</v>
      </c>
    </row>
    <row r="283" spans="1:4">
      <c r="A283" s="1" t="s">
        <v>573</v>
      </c>
      <c r="B283" s="2">
        <f t="shared" si="8"/>
        <v>1940.2890625</v>
      </c>
      <c r="C283" s="1" t="s">
        <v>574</v>
      </c>
      <c r="D283">
        <f t="shared" si="9"/>
        <v>63.512416160888044</v>
      </c>
    </row>
    <row r="284" spans="1:4">
      <c r="A284" s="2" t="s">
        <v>575</v>
      </c>
      <c r="B284" s="2">
        <f t="shared" si="8"/>
        <v>2089.55053710938</v>
      </c>
      <c r="C284" s="2" t="s">
        <v>576</v>
      </c>
      <c r="D284">
        <f t="shared" si="9"/>
        <v>64.401650705159781</v>
      </c>
    </row>
    <row r="285" spans="1:4">
      <c r="A285" s="1" t="s">
        <v>577</v>
      </c>
      <c r="B285" s="2">
        <f t="shared" si="8"/>
        <v>2238.83569335938</v>
      </c>
      <c r="C285" s="1" t="s">
        <v>578</v>
      </c>
      <c r="D285">
        <f t="shared" si="9"/>
        <v>65.193005555949455</v>
      </c>
    </row>
    <row r="286" spans="1:4">
      <c r="A286" s="2" t="s">
        <v>579</v>
      </c>
      <c r="B286" s="2">
        <f t="shared" si="8"/>
        <v>2388.01293945313</v>
      </c>
      <c r="C286" s="2" t="s">
        <v>580</v>
      </c>
      <c r="D286">
        <f t="shared" si="9"/>
        <v>65.912876327787501</v>
      </c>
    </row>
    <row r="287" spans="1:4">
      <c r="A287" s="1" t="s">
        <v>581</v>
      </c>
      <c r="B287" s="2">
        <f t="shared" si="8"/>
        <v>2537.2861328125</v>
      </c>
      <c r="C287" s="1" t="s">
        <v>582</v>
      </c>
      <c r="D287">
        <f t="shared" si="9"/>
        <v>66.552884854687505</v>
      </c>
    </row>
    <row r="288" spans="1:4">
      <c r="A288" s="2" t="s">
        <v>583</v>
      </c>
      <c r="B288" s="2">
        <f t="shared" si="8"/>
        <v>2686.88452148438</v>
      </c>
      <c r="C288" s="2" t="s">
        <v>584</v>
      </c>
      <c r="D288">
        <f t="shared" si="9"/>
        <v>67.141220472180976</v>
      </c>
    </row>
    <row r="289" spans="1:4">
      <c r="A289" s="1" t="s">
        <v>585</v>
      </c>
      <c r="B289" s="2">
        <f t="shared" si="8"/>
        <v>2835.88110351562</v>
      </c>
      <c r="C289" s="1" t="s">
        <v>586</v>
      </c>
      <c r="D289">
        <f t="shared" si="9"/>
        <v>67.650325930666853</v>
      </c>
    </row>
    <row r="290" spans="1:4">
      <c r="A290" s="2" t="s">
        <v>587</v>
      </c>
      <c r="B290" s="2">
        <f t="shared" si="8"/>
        <v>2985.20263671875</v>
      </c>
      <c r="C290" s="2" t="s">
        <v>588</v>
      </c>
      <c r="D290">
        <f t="shared" si="9"/>
        <v>68.108855122170652</v>
      </c>
    </row>
    <row r="291" spans="1:4">
      <c r="A291" s="1" t="s">
        <v>589</v>
      </c>
      <c r="B291" s="2">
        <f t="shared" si="8"/>
        <v>3134.59643554687</v>
      </c>
      <c r="C291" s="1" t="s">
        <v>590</v>
      </c>
      <c r="D291">
        <f t="shared" si="9"/>
        <v>68.570157321579345</v>
      </c>
    </row>
    <row r="292" spans="1:4">
      <c r="A292" s="2" t="s">
        <v>59</v>
      </c>
      <c r="B292" s="2">
        <f t="shared" si="8"/>
        <v>3283.61669921875</v>
      </c>
      <c r="C292" s="2" t="s">
        <v>591</v>
      </c>
      <c r="D292">
        <f t="shared" si="9"/>
        <v>68.995538400065769</v>
      </c>
    </row>
    <row r="293" spans="1:4">
      <c r="A293" s="1" t="s">
        <v>592</v>
      </c>
      <c r="B293" s="2">
        <f t="shared" si="8"/>
        <v>3432.89038085937</v>
      </c>
      <c r="C293" s="1" t="s">
        <v>593</v>
      </c>
      <c r="D293">
        <f t="shared" si="9"/>
        <v>69.401909088545111</v>
      </c>
    </row>
    <row r="294" spans="1:4">
      <c r="A294" s="2" t="s">
        <v>594</v>
      </c>
      <c r="B294" s="2">
        <f t="shared" si="8"/>
        <v>3582.39233398438</v>
      </c>
      <c r="C294" s="2" t="s">
        <v>595</v>
      </c>
      <c r="D294">
        <f t="shared" si="9"/>
        <v>69.734853305447288</v>
      </c>
    </row>
    <row r="295" spans="1:4">
      <c r="A295" s="1" t="s">
        <v>596</v>
      </c>
      <c r="B295" s="2">
        <f t="shared" si="8"/>
        <v>3731.65380859375</v>
      </c>
      <c r="C295" s="1" t="s">
        <v>597</v>
      </c>
      <c r="D295">
        <f t="shared" si="9"/>
        <v>70.062327662533704</v>
      </c>
    </row>
    <row r="296" spans="1:4">
      <c r="A296" s="2" t="s">
        <v>598</v>
      </c>
      <c r="B296" s="2">
        <f t="shared" si="8"/>
        <v>3880.92724609375</v>
      </c>
      <c r="C296" s="2" t="s">
        <v>599</v>
      </c>
      <c r="D296">
        <f t="shared" si="9"/>
        <v>70.362694146116311</v>
      </c>
    </row>
    <row r="297" spans="1:4">
      <c r="A297" s="1" t="s">
        <v>600</v>
      </c>
      <c r="B297" s="2">
        <f t="shared" si="8"/>
        <v>4029.98388671875</v>
      </c>
      <c r="C297" s="1" t="s">
        <v>601</v>
      </c>
      <c r="D297">
        <f t="shared" si="9"/>
        <v>70.670460882509246</v>
      </c>
    </row>
    <row r="298" spans="1:4">
      <c r="A298" s="2" t="s">
        <v>602</v>
      </c>
      <c r="B298" s="2">
        <f t="shared" si="8"/>
        <v>4179.44970703125</v>
      </c>
      <c r="C298" s="2" t="s">
        <v>603</v>
      </c>
      <c r="D298">
        <f t="shared" si="9"/>
        <v>70.929030148669568</v>
      </c>
    </row>
    <row r="299" spans="1:4">
      <c r="A299" s="1" t="s">
        <v>604</v>
      </c>
      <c r="B299" s="2">
        <f t="shared" si="8"/>
        <v>4328.783203125</v>
      </c>
      <c r="C299" s="1" t="s">
        <v>605</v>
      </c>
      <c r="D299">
        <f t="shared" si="9"/>
        <v>71.18649912635054</v>
      </c>
    </row>
    <row r="300" spans="1:4">
      <c r="A300" s="2" t="s">
        <v>606</v>
      </c>
      <c r="B300" s="2">
        <f t="shared" si="8"/>
        <v>4478.06884765625</v>
      </c>
      <c r="C300" s="2" t="s">
        <v>607</v>
      </c>
      <c r="D300">
        <f t="shared" si="9"/>
        <v>71.422467526335865</v>
      </c>
    </row>
    <row r="301" spans="1:4">
      <c r="A301" s="1" t="s">
        <v>608</v>
      </c>
      <c r="B301" s="2">
        <f t="shared" si="8"/>
        <v>4627.185546875</v>
      </c>
      <c r="C301" s="1" t="s">
        <v>609</v>
      </c>
      <c r="D301">
        <f t="shared" si="9"/>
        <v>71.637930663008163</v>
      </c>
    </row>
    <row r="302" spans="1:4">
      <c r="A302" s="2" t="s">
        <v>610</v>
      </c>
      <c r="B302" s="2">
        <f t="shared" si="8"/>
        <v>4776.51904296875</v>
      </c>
      <c r="C302" s="2" t="s">
        <v>611</v>
      </c>
      <c r="D302">
        <f t="shared" si="9"/>
        <v>71.858739196310324</v>
      </c>
    </row>
    <row r="303" spans="1:4">
      <c r="A303" s="1" t="s">
        <v>215</v>
      </c>
      <c r="B303" s="2">
        <f t="shared" si="8"/>
        <v>4925.74462890625</v>
      </c>
      <c r="C303" s="1" t="s">
        <v>612</v>
      </c>
      <c r="D303">
        <f t="shared" si="9"/>
        <v>72.06944713595162</v>
      </c>
    </row>
    <row r="304" spans="1:4">
      <c r="A304" s="2" t="s">
        <v>613</v>
      </c>
      <c r="B304" s="2">
        <f t="shared" si="8"/>
        <v>5074.873046875</v>
      </c>
      <c r="C304" s="2" t="s">
        <v>614</v>
      </c>
      <c r="D304">
        <f t="shared" si="9"/>
        <v>72.280470622230979</v>
      </c>
    </row>
    <row r="305" spans="1:4">
      <c r="A305" s="1" t="s">
        <v>615</v>
      </c>
      <c r="B305" s="2">
        <f t="shared" si="8"/>
        <v>5224.0625</v>
      </c>
      <c r="C305" s="1" t="s">
        <v>616</v>
      </c>
      <c r="D305">
        <f t="shared" si="9"/>
        <v>72.422612824132059</v>
      </c>
    </row>
    <row r="306" spans="1:4">
      <c r="A306" s="2" t="s">
        <v>617</v>
      </c>
      <c r="B306" s="2">
        <f t="shared" si="8"/>
        <v>5373.32373046875</v>
      </c>
      <c r="C306" s="2" t="s">
        <v>618</v>
      </c>
      <c r="D306">
        <f t="shared" si="9"/>
        <v>72.61866380322283</v>
      </c>
    </row>
    <row r="307" spans="1:4">
      <c r="A307" s="1" t="s">
        <v>619</v>
      </c>
      <c r="B307" s="2">
        <f t="shared" si="8"/>
        <v>5522.837890625</v>
      </c>
      <c r="C307" s="1" t="s">
        <v>620</v>
      </c>
      <c r="D307">
        <f t="shared" si="9"/>
        <v>72.797159892582613</v>
      </c>
    </row>
    <row r="308" spans="1:4">
      <c r="A308" s="2" t="s">
        <v>621</v>
      </c>
      <c r="B308" s="2">
        <f t="shared" si="8"/>
        <v>5671.822265625</v>
      </c>
      <c r="C308" s="2" t="s">
        <v>622</v>
      </c>
      <c r="D308">
        <f t="shared" si="9"/>
        <v>72.960191064429338</v>
      </c>
    </row>
    <row r="309" spans="1:4">
      <c r="A309" s="1" t="s">
        <v>623</v>
      </c>
      <c r="B309" s="2">
        <f t="shared" si="8"/>
        <v>5821.1796875</v>
      </c>
      <c r="C309" s="1" t="s">
        <v>624</v>
      </c>
      <c r="D309">
        <f t="shared" si="9"/>
        <v>72.969571311851084</v>
      </c>
    </row>
    <row r="310" spans="1:4">
      <c r="A310" s="2" t="s">
        <v>625</v>
      </c>
      <c r="B310" s="2">
        <f t="shared" si="8"/>
        <v>5970.34521484375</v>
      </c>
      <c r="C310" s="2" t="s">
        <v>626</v>
      </c>
      <c r="D310">
        <f t="shared" si="9"/>
        <v>73.260143699374453</v>
      </c>
    </row>
    <row r="311" spans="1:4">
      <c r="A311" s="1" t="s">
        <v>97</v>
      </c>
      <c r="B311" s="2">
        <f t="shared" si="8"/>
        <v>6119.78662109375</v>
      </c>
      <c r="C311" s="1" t="s">
        <v>627</v>
      </c>
      <c r="D311">
        <f t="shared" si="9"/>
        <v>73.390495200181533</v>
      </c>
    </row>
    <row r="312" spans="1:4">
      <c r="A312" s="2" t="s">
        <v>628</v>
      </c>
      <c r="B312" s="2">
        <f t="shared" si="8"/>
        <v>6269.03662109375</v>
      </c>
      <c r="C312" s="2" t="s">
        <v>629</v>
      </c>
      <c r="D312">
        <f t="shared" si="9"/>
        <v>73.533046771153266</v>
      </c>
    </row>
    <row r="313" spans="1:4">
      <c r="A313" s="1" t="s">
        <v>630</v>
      </c>
      <c r="B313" s="2">
        <f t="shared" si="8"/>
        <v>6418.21337890625</v>
      </c>
      <c r="C313" s="1" t="s">
        <v>631</v>
      </c>
      <c r="D313">
        <f t="shared" si="9"/>
        <v>73.640645317220645</v>
      </c>
    </row>
    <row r="314" spans="1:4">
      <c r="A314" s="2" t="s">
        <v>632</v>
      </c>
      <c r="B314" s="2">
        <f t="shared" si="8"/>
        <v>6567.42626953125</v>
      </c>
      <c r="C314" s="2" t="s">
        <v>633</v>
      </c>
      <c r="D314">
        <f t="shared" si="9"/>
        <v>73.777957562714676</v>
      </c>
    </row>
    <row r="315" spans="1:4">
      <c r="A315" s="1" t="s">
        <v>634</v>
      </c>
      <c r="B315" s="2">
        <f t="shared" si="8"/>
        <v>6716.748046875</v>
      </c>
      <c r="C315" s="1" t="s">
        <v>635</v>
      </c>
      <c r="D315">
        <f t="shared" si="9"/>
        <v>73.881591272533157</v>
      </c>
    </row>
    <row r="316" spans="1:4">
      <c r="A316" s="2" t="s">
        <v>636</v>
      </c>
      <c r="B316" s="2">
        <f t="shared" si="8"/>
        <v>6866.10546875</v>
      </c>
      <c r="C316" s="2" t="s">
        <v>637</v>
      </c>
      <c r="D316">
        <f t="shared" si="9"/>
        <v>74.000577881150548</v>
      </c>
    </row>
    <row r="317" spans="1:4">
      <c r="A317" s="1" t="s">
        <v>638</v>
      </c>
      <c r="B317" s="2">
        <f t="shared" si="8"/>
        <v>7015.2587890625</v>
      </c>
      <c r="C317" s="1" t="s">
        <v>639</v>
      </c>
      <c r="D317">
        <f t="shared" si="9"/>
        <v>74.098978580279351</v>
      </c>
    </row>
    <row r="318" spans="1:4">
      <c r="A318" s="2" t="s">
        <v>640</v>
      </c>
      <c r="B318" s="2">
        <f t="shared" si="8"/>
        <v>7164.44775390625</v>
      </c>
      <c r="C318" s="2" t="s">
        <v>641</v>
      </c>
      <c r="D318">
        <f t="shared" si="9"/>
        <v>74.203850334313586</v>
      </c>
    </row>
    <row r="319" spans="1:4">
      <c r="A319" s="1" t="s">
        <v>642</v>
      </c>
      <c r="B319" s="2">
        <f t="shared" si="8"/>
        <v>7313.86572265625</v>
      </c>
      <c r="C319" s="1" t="s">
        <v>643</v>
      </c>
      <c r="D319">
        <f t="shared" si="9"/>
        <v>74.316783675536414</v>
      </c>
    </row>
    <row r="320" spans="1:4">
      <c r="A320" s="2" t="s">
        <v>644</v>
      </c>
      <c r="B320" s="2">
        <f t="shared" si="8"/>
        <v>7463.17529296875</v>
      </c>
      <c r="C320" s="2" t="s">
        <v>645</v>
      </c>
      <c r="D320">
        <f t="shared" si="9"/>
        <v>74.419437965264677</v>
      </c>
    </row>
    <row r="321" spans="1:4">
      <c r="A321" s="1" t="s">
        <v>646</v>
      </c>
      <c r="B321" s="2">
        <f t="shared" si="8"/>
        <v>7612.123046875</v>
      </c>
      <c r="C321" s="1" t="s">
        <v>647</v>
      </c>
      <c r="D321">
        <f t="shared" si="9"/>
        <v>74.487482716689684</v>
      </c>
    </row>
    <row r="322" spans="1:4">
      <c r="A322" s="2" t="s">
        <v>648</v>
      </c>
      <c r="B322" s="2">
        <f t="shared" si="8"/>
        <v>7761.6494140625</v>
      </c>
      <c r="C322" s="2" t="s">
        <v>649</v>
      </c>
      <c r="D322">
        <f t="shared" si="9"/>
        <v>74.590378929676632</v>
      </c>
    </row>
    <row r="323" spans="1:4">
      <c r="A323" s="1" t="s">
        <v>650</v>
      </c>
      <c r="B323" s="2">
        <f t="shared" ref="B323:B337" si="10">VALUE(A323)</f>
        <v>7910.62255859375</v>
      </c>
      <c r="C323" s="1" t="s">
        <v>651</v>
      </c>
      <c r="D323">
        <f t="shared" ref="D323:D337" si="11">C323/$G$2</f>
        <v>74.691173462590754</v>
      </c>
    </row>
    <row r="324" spans="1:4">
      <c r="A324" s="2" t="s">
        <v>652</v>
      </c>
      <c r="B324" s="2">
        <f t="shared" si="10"/>
        <v>8059.919921875</v>
      </c>
      <c r="C324" s="2" t="s">
        <v>653</v>
      </c>
      <c r="D324">
        <f t="shared" si="11"/>
        <v>74.641840087773375</v>
      </c>
    </row>
    <row r="325" spans="1:4">
      <c r="A325" s="1" t="s">
        <v>654</v>
      </c>
      <c r="B325" s="2">
        <f t="shared" si="10"/>
        <v>8209.193359375</v>
      </c>
      <c r="C325" s="1" t="s">
        <v>655</v>
      </c>
      <c r="D325">
        <f t="shared" si="11"/>
        <v>74.810137347747286</v>
      </c>
    </row>
    <row r="326" spans="1:4">
      <c r="A326" s="2" t="s">
        <v>656</v>
      </c>
      <c r="B326" s="2">
        <f t="shared" si="10"/>
        <v>8358.41796875</v>
      </c>
      <c r="C326" s="2" t="s">
        <v>657</v>
      </c>
      <c r="D326">
        <f t="shared" si="11"/>
        <v>74.921344177790772</v>
      </c>
    </row>
    <row r="327" spans="1:4">
      <c r="A327" s="1" t="s">
        <v>129</v>
      </c>
      <c r="B327" s="2">
        <f t="shared" si="10"/>
        <v>8507.763671875</v>
      </c>
      <c r="C327" s="1" t="s">
        <v>658</v>
      </c>
      <c r="D327">
        <f t="shared" si="11"/>
        <v>74.988568975391857</v>
      </c>
    </row>
    <row r="328" spans="1:4">
      <c r="A328" s="2" t="s">
        <v>131</v>
      </c>
      <c r="B328" s="2">
        <f t="shared" si="10"/>
        <v>8656.9169921875</v>
      </c>
      <c r="C328" s="2" t="s">
        <v>659</v>
      </c>
      <c r="D328">
        <f t="shared" si="11"/>
        <v>75.060735527184775</v>
      </c>
    </row>
    <row r="329" spans="1:4">
      <c r="A329" s="1" t="s">
        <v>660</v>
      </c>
      <c r="B329" s="2">
        <f t="shared" si="10"/>
        <v>8806.3466796875</v>
      </c>
      <c r="C329" s="1" t="s">
        <v>661</v>
      </c>
      <c r="D329">
        <f t="shared" si="11"/>
        <v>75.14570447034022</v>
      </c>
    </row>
    <row r="330" spans="1:4">
      <c r="A330" s="2" t="s">
        <v>662</v>
      </c>
      <c r="B330" s="2">
        <f t="shared" si="10"/>
        <v>8955.51171875</v>
      </c>
      <c r="C330" s="2" t="s">
        <v>663</v>
      </c>
      <c r="D330">
        <f t="shared" si="11"/>
        <v>75.221184192968479</v>
      </c>
    </row>
    <row r="331" spans="1:4">
      <c r="A331" s="1" t="s">
        <v>664</v>
      </c>
      <c r="B331" s="2">
        <f t="shared" si="10"/>
        <v>9104.6884765625</v>
      </c>
      <c r="C331" s="1" t="s">
        <v>665</v>
      </c>
      <c r="D331">
        <f t="shared" si="11"/>
        <v>75.286295789705434</v>
      </c>
    </row>
    <row r="332" spans="1:4">
      <c r="A332" s="2" t="s">
        <v>666</v>
      </c>
      <c r="B332" s="2">
        <f t="shared" si="10"/>
        <v>9254.0341796875</v>
      </c>
      <c r="C332" s="2" t="s">
        <v>667</v>
      </c>
      <c r="D332">
        <f t="shared" si="11"/>
        <v>75.353977988959784</v>
      </c>
    </row>
    <row r="333" spans="1:4">
      <c r="A333" s="1" t="s">
        <v>668</v>
      </c>
      <c r="B333" s="2">
        <f t="shared" si="10"/>
        <v>9403.1748046875</v>
      </c>
      <c r="C333" s="1" t="s">
        <v>669</v>
      </c>
      <c r="D333">
        <f t="shared" si="11"/>
        <v>75.448782652188598</v>
      </c>
    </row>
    <row r="334" spans="1:4">
      <c r="A334" s="2" t="s">
        <v>670</v>
      </c>
      <c r="B334" s="2">
        <f t="shared" si="10"/>
        <v>9552.556640625</v>
      </c>
      <c r="C334" s="2" t="s">
        <v>671</v>
      </c>
      <c r="D334">
        <f t="shared" si="11"/>
        <v>75.459598983742936</v>
      </c>
    </row>
    <row r="335" spans="1:4">
      <c r="A335" s="1" t="s">
        <v>672</v>
      </c>
      <c r="B335" s="2">
        <f t="shared" si="10"/>
        <v>9701.7939453125</v>
      </c>
      <c r="C335" s="1" t="s">
        <v>673</v>
      </c>
      <c r="D335">
        <f t="shared" si="11"/>
        <v>75.533873549520649</v>
      </c>
    </row>
    <row r="336" spans="1:4">
      <c r="A336" s="2" t="s">
        <v>674</v>
      </c>
      <c r="B336" s="2">
        <f t="shared" si="10"/>
        <v>9850.982421875</v>
      </c>
      <c r="C336" s="2" t="s">
        <v>675</v>
      </c>
      <c r="D336">
        <f t="shared" si="11"/>
        <v>75.620763399955976</v>
      </c>
    </row>
    <row r="337" spans="1:4">
      <c r="A337" s="1" t="s">
        <v>676</v>
      </c>
      <c r="B337" s="2">
        <f t="shared" si="10"/>
        <v>10000.3291015625</v>
      </c>
      <c r="C337" s="1" t="s">
        <v>677</v>
      </c>
      <c r="D337">
        <f t="shared" si="11"/>
        <v>75.654107537880435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87B12-D632-4D31-A8BE-C0D76752C27D}">
  <dimension ref="A1:G402"/>
  <sheetViews>
    <sheetView workbookViewId="0">
      <selection activeCell="M353" sqref="M353"/>
    </sheetView>
  </sheetViews>
  <sheetFormatPr defaultRowHeight="15"/>
  <cols>
    <col min="1" max="1" width="18.85546875" bestFit="1" customWidth="1"/>
    <col min="2" max="2" width="18.85546875" customWidth="1"/>
    <col min="3" max="3" width="20.5703125" bestFit="1" customWidth="1"/>
    <col min="4" max="4" width="22" bestFit="1" customWidth="1"/>
  </cols>
  <sheetData>
    <row r="1" spans="1:7">
      <c r="A1" s="3" t="s">
        <v>11</v>
      </c>
      <c r="B1" s="3"/>
      <c r="C1" s="3" t="s">
        <v>12</v>
      </c>
      <c r="D1" s="4" t="s">
        <v>13</v>
      </c>
      <c r="G1" s="4" t="s">
        <v>14</v>
      </c>
    </row>
    <row r="2" spans="1:7">
      <c r="A2" s="2" t="s">
        <v>678</v>
      </c>
      <c r="B2" s="2">
        <f>VALUE(A2)</f>
        <v>0.120362333953381</v>
      </c>
      <c r="C2" s="2" t="s">
        <v>679</v>
      </c>
      <c r="D2">
        <f>C2/$G$2</f>
        <v>-5.2753825754458791E-2</v>
      </c>
      <c r="G2">
        <f>21.6/1000</f>
        <v>2.1600000000000001E-2</v>
      </c>
    </row>
    <row r="3" spans="1:7">
      <c r="A3" s="1" t="s">
        <v>680</v>
      </c>
      <c r="B3" s="2">
        <f t="shared" ref="B3:B66" si="0">VALUE(A3)</f>
        <v>149.22523498535199</v>
      </c>
      <c r="C3" s="1" t="s">
        <v>681</v>
      </c>
      <c r="D3">
        <f t="shared" ref="D3:D66" si="1">C3/$G$2</f>
        <v>0.24468913279430551</v>
      </c>
    </row>
    <row r="4" spans="1:7">
      <c r="A4" s="2" t="s">
        <v>682</v>
      </c>
      <c r="B4" s="2">
        <f t="shared" si="0"/>
        <v>298.47451782226602</v>
      </c>
      <c r="C4" s="2" t="s">
        <v>683</v>
      </c>
      <c r="D4">
        <f t="shared" si="1"/>
        <v>0.57614125115775461</v>
      </c>
    </row>
    <row r="5" spans="1:7">
      <c r="A5" s="1" t="s">
        <v>684</v>
      </c>
      <c r="B5" s="2">
        <f t="shared" si="0"/>
        <v>447.53125</v>
      </c>
      <c r="C5" s="1" t="s">
        <v>685</v>
      </c>
      <c r="D5">
        <f t="shared" si="1"/>
        <v>0.86211160014538879</v>
      </c>
    </row>
    <row r="6" spans="1:7">
      <c r="A6" s="2" t="s">
        <v>686</v>
      </c>
      <c r="B6" s="2">
        <f t="shared" si="0"/>
        <v>597.057373046875</v>
      </c>
      <c r="C6" s="2" t="s">
        <v>687</v>
      </c>
      <c r="D6">
        <f t="shared" si="1"/>
        <v>1.08265700280725</v>
      </c>
    </row>
    <row r="7" spans="1:7">
      <c r="A7" s="1" t="s">
        <v>688</v>
      </c>
      <c r="B7" s="2">
        <f t="shared" si="0"/>
        <v>746.18634033203102</v>
      </c>
      <c r="C7" s="1" t="s">
        <v>689</v>
      </c>
      <c r="D7">
        <f t="shared" si="1"/>
        <v>1.2532186094604767</v>
      </c>
    </row>
    <row r="8" spans="1:7">
      <c r="A8" s="2" t="s">
        <v>690</v>
      </c>
      <c r="B8" s="2">
        <f t="shared" si="0"/>
        <v>895.82073974609398</v>
      </c>
      <c r="C8" s="2" t="s">
        <v>691</v>
      </c>
      <c r="D8">
        <f t="shared" si="1"/>
        <v>1.3864682265081063</v>
      </c>
    </row>
    <row r="9" spans="1:7">
      <c r="A9" s="1" t="s">
        <v>692</v>
      </c>
      <c r="B9" s="2">
        <f t="shared" si="0"/>
        <v>1044.84143066406</v>
      </c>
      <c r="C9" s="1" t="s">
        <v>693</v>
      </c>
      <c r="D9">
        <f t="shared" si="1"/>
        <v>1.4912729246261711</v>
      </c>
    </row>
    <row r="10" spans="1:7">
      <c r="A10" s="2" t="s">
        <v>694</v>
      </c>
      <c r="B10" s="2">
        <f t="shared" si="0"/>
        <v>1193.93420410156</v>
      </c>
      <c r="C10" s="2" t="s">
        <v>695</v>
      </c>
      <c r="D10">
        <f t="shared" si="1"/>
        <v>1.5753170365797362</v>
      </c>
    </row>
    <row r="11" spans="1:7">
      <c r="A11" s="1" t="s">
        <v>696</v>
      </c>
      <c r="B11" s="2">
        <f t="shared" si="0"/>
        <v>1343.49645996094</v>
      </c>
      <c r="C11" s="1" t="s">
        <v>697</v>
      </c>
      <c r="D11">
        <f t="shared" si="1"/>
        <v>1.6440919961151526</v>
      </c>
    </row>
    <row r="12" spans="1:7">
      <c r="A12" s="2" t="s">
        <v>698</v>
      </c>
      <c r="B12" s="2">
        <f t="shared" si="0"/>
        <v>1492.80590820313</v>
      </c>
      <c r="C12" s="2" t="s">
        <v>699</v>
      </c>
      <c r="D12">
        <f t="shared" si="1"/>
        <v>1.7003571888353102</v>
      </c>
    </row>
    <row r="13" spans="1:7">
      <c r="A13" s="1" t="s">
        <v>700</v>
      </c>
      <c r="B13" s="2">
        <f t="shared" si="0"/>
        <v>1641.64599609375</v>
      </c>
      <c r="C13" s="1" t="s">
        <v>701</v>
      </c>
      <c r="D13">
        <f t="shared" si="1"/>
        <v>1.7475125936468054</v>
      </c>
    </row>
    <row r="14" spans="1:7">
      <c r="A14" s="2" t="s">
        <v>702</v>
      </c>
      <c r="B14" s="2">
        <f t="shared" si="0"/>
        <v>1791.02770996094</v>
      </c>
      <c r="C14" s="2" t="s">
        <v>703</v>
      </c>
      <c r="D14">
        <f t="shared" si="1"/>
        <v>1.7873731633430692</v>
      </c>
    </row>
    <row r="15" spans="1:7">
      <c r="A15" s="1" t="s">
        <v>704</v>
      </c>
      <c r="B15" s="2">
        <f t="shared" si="0"/>
        <v>1940.31298828125</v>
      </c>
      <c r="C15" s="1" t="s">
        <v>705</v>
      </c>
      <c r="D15">
        <f t="shared" si="1"/>
        <v>1.8210174869319351</v>
      </c>
    </row>
    <row r="16" spans="1:7">
      <c r="A16" s="2" t="s">
        <v>706</v>
      </c>
      <c r="B16" s="2">
        <f t="shared" si="0"/>
        <v>2089.63452148438</v>
      </c>
      <c r="C16" s="2" t="s">
        <v>707</v>
      </c>
      <c r="D16">
        <f t="shared" si="1"/>
        <v>1.8508328923505464</v>
      </c>
    </row>
    <row r="17" spans="1:4">
      <c r="A17" s="1" t="s">
        <v>708</v>
      </c>
      <c r="B17" s="2">
        <f t="shared" si="0"/>
        <v>2238.8720703125</v>
      </c>
      <c r="C17" s="1" t="s">
        <v>709</v>
      </c>
      <c r="D17">
        <f t="shared" si="1"/>
        <v>1.8753951045312822</v>
      </c>
    </row>
    <row r="18" spans="1:4">
      <c r="A18" s="2" t="s">
        <v>710</v>
      </c>
      <c r="B18" s="2">
        <f t="shared" si="0"/>
        <v>2388.04907226562</v>
      </c>
      <c r="C18" s="2" t="s">
        <v>711</v>
      </c>
      <c r="D18">
        <f t="shared" si="1"/>
        <v>1.8979415192107407</v>
      </c>
    </row>
    <row r="19" spans="1:4">
      <c r="A19" s="1" t="s">
        <v>712</v>
      </c>
      <c r="B19" s="2">
        <f t="shared" si="0"/>
        <v>2537.322265625</v>
      </c>
      <c r="C19" s="1" t="s">
        <v>713</v>
      </c>
      <c r="D19">
        <f t="shared" si="1"/>
        <v>1.9176499767336204</v>
      </c>
    </row>
    <row r="20" spans="1:4">
      <c r="A20" s="2" t="s">
        <v>714</v>
      </c>
      <c r="B20" s="2">
        <f t="shared" si="0"/>
        <v>2686.61962890625</v>
      </c>
      <c r="C20" s="2" t="s">
        <v>715</v>
      </c>
      <c r="D20">
        <f t="shared" si="1"/>
        <v>1.934586755273574</v>
      </c>
    </row>
    <row r="21" spans="1:4">
      <c r="A21" s="1" t="s">
        <v>716</v>
      </c>
      <c r="B21" s="2">
        <f t="shared" si="0"/>
        <v>2835.91723632813</v>
      </c>
      <c r="C21" s="1" t="s">
        <v>717</v>
      </c>
      <c r="D21">
        <f t="shared" si="1"/>
        <v>1.9503375770966387</v>
      </c>
    </row>
    <row r="22" spans="1:4">
      <c r="A22" s="2" t="s">
        <v>718</v>
      </c>
      <c r="B22" s="2">
        <f t="shared" si="0"/>
        <v>2985.0341796875</v>
      </c>
      <c r="C22" s="2" t="s">
        <v>719</v>
      </c>
      <c r="D22">
        <f t="shared" si="1"/>
        <v>1.9643639009602916</v>
      </c>
    </row>
    <row r="23" spans="1:4">
      <c r="A23" s="1" t="s">
        <v>720</v>
      </c>
      <c r="B23" s="2">
        <f t="shared" si="0"/>
        <v>3134.572265625</v>
      </c>
      <c r="C23" s="1" t="s">
        <v>721</v>
      </c>
      <c r="D23">
        <f t="shared" si="1"/>
        <v>1.9773057713986621</v>
      </c>
    </row>
    <row r="24" spans="1:4">
      <c r="A24" s="2" t="s">
        <v>722</v>
      </c>
      <c r="B24" s="2">
        <f t="shared" si="0"/>
        <v>3283.62890625</v>
      </c>
      <c r="C24" s="2" t="s">
        <v>723</v>
      </c>
      <c r="D24">
        <f t="shared" si="1"/>
        <v>1.9885437022737731</v>
      </c>
    </row>
    <row r="25" spans="1:4">
      <c r="A25" s="1" t="s">
        <v>235</v>
      </c>
      <c r="B25" s="2">
        <f t="shared" si="0"/>
        <v>3432.95068359375</v>
      </c>
      <c r="C25" s="1" t="s">
        <v>724</v>
      </c>
      <c r="D25">
        <f t="shared" si="1"/>
        <v>1.9982479149892731</v>
      </c>
    </row>
    <row r="26" spans="1:4">
      <c r="A26" s="2" t="s">
        <v>63</v>
      </c>
      <c r="B26" s="2">
        <f t="shared" si="0"/>
        <v>3582.45239257812</v>
      </c>
      <c r="C26" s="2" t="s">
        <v>725</v>
      </c>
      <c r="D26">
        <f t="shared" si="1"/>
        <v>2.00800901776506</v>
      </c>
    </row>
    <row r="27" spans="1:4">
      <c r="A27" s="1" t="s">
        <v>726</v>
      </c>
      <c r="B27" s="2">
        <f t="shared" si="0"/>
        <v>3731.66577148438</v>
      </c>
      <c r="C27" s="1" t="s">
        <v>727</v>
      </c>
      <c r="D27">
        <f t="shared" si="1"/>
        <v>2.0168746733779028</v>
      </c>
    </row>
    <row r="28" spans="1:4">
      <c r="A28" s="2" t="s">
        <v>67</v>
      </c>
      <c r="B28" s="2">
        <f t="shared" si="0"/>
        <v>3880.93896484375</v>
      </c>
      <c r="C28" s="2" t="s">
        <v>728</v>
      </c>
      <c r="D28">
        <f t="shared" si="1"/>
        <v>2.0255846293425832</v>
      </c>
    </row>
    <row r="29" spans="1:4">
      <c r="A29" s="1" t="s">
        <v>69</v>
      </c>
      <c r="B29" s="2">
        <f t="shared" si="0"/>
        <v>4030.14038085937</v>
      </c>
      <c r="C29" s="1" t="s">
        <v>729</v>
      </c>
      <c r="D29">
        <f t="shared" si="1"/>
        <v>2.0326723340110182</v>
      </c>
    </row>
    <row r="30" spans="1:4">
      <c r="A30" s="2" t="s">
        <v>730</v>
      </c>
      <c r="B30" s="2">
        <f t="shared" si="0"/>
        <v>4179.5703125</v>
      </c>
      <c r="C30" s="2" t="s">
        <v>731</v>
      </c>
      <c r="D30">
        <f t="shared" si="1"/>
        <v>2.0398138293499675</v>
      </c>
    </row>
    <row r="31" spans="1:4">
      <c r="A31" s="1" t="s">
        <v>732</v>
      </c>
      <c r="B31" s="2">
        <f t="shared" si="0"/>
        <v>4328.65087890625</v>
      </c>
      <c r="C31" s="1" t="s">
        <v>733</v>
      </c>
      <c r="D31">
        <f t="shared" si="1"/>
        <v>2.0478906299403423</v>
      </c>
    </row>
    <row r="32" spans="1:4">
      <c r="A32" s="2" t="s">
        <v>75</v>
      </c>
      <c r="B32" s="2">
        <f t="shared" si="0"/>
        <v>4477.9365234375</v>
      </c>
      <c r="C32" s="2" t="s">
        <v>734</v>
      </c>
      <c r="D32">
        <f t="shared" si="1"/>
        <v>2.0533883566898146</v>
      </c>
    </row>
    <row r="33" spans="1:4">
      <c r="A33" s="1" t="s">
        <v>735</v>
      </c>
      <c r="B33" s="2">
        <f t="shared" si="0"/>
        <v>4627.07763671875</v>
      </c>
      <c r="C33" s="1" t="s">
        <v>736</v>
      </c>
      <c r="D33">
        <f t="shared" si="1"/>
        <v>2.058877956812736</v>
      </c>
    </row>
    <row r="34" spans="1:4">
      <c r="A34" s="2" t="s">
        <v>737</v>
      </c>
      <c r="B34" s="2">
        <f t="shared" si="0"/>
        <v>4776.5673828125</v>
      </c>
      <c r="C34" s="2" t="s">
        <v>738</v>
      </c>
      <c r="D34">
        <f t="shared" si="1"/>
        <v>2.0643477638460324</v>
      </c>
    </row>
    <row r="35" spans="1:4">
      <c r="A35" s="1" t="s">
        <v>739</v>
      </c>
      <c r="B35" s="2">
        <f t="shared" si="0"/>
        <v>4925.79248046875</v>
      </c>
      <c r="C35" s="1" t="s">
        <v>740</v>
      </c>
      <c r="D35">
        <f t="shared" si="1"/>
        <v>2.0690230914485928</v>
      </c>
    </row>
    <row r="36" spans="1:4">
      <c r="A36" s="2" t="s">
        <v>741</v>
      </c>
      <c r="B36" s="2">
        <f t="shared" si="0"/>
        <v>5074.8974609375</v>
      </c>
      <c r="C36" s="2" t="s">
        <v>742</v>
      </c>
      <c r="D36">
        <f t="shared" si="1"/>
        <v>2.0743652127198056</v>
      </c>
    </row>
    <row r="37" spans="1:4">
      <c r="A37" s="1" t="s">
        <v>615</v>
      </c>
      <c r="B37" s="2">
        <f t="shared" si="0"/>
        <v>5224.0625</v>
      </c>
      <c r="C37" s="1" t="s">
        <v>743</v>
      </c>
      <c r="D37">
        <f t="shared" si="1"/>
        <v>2.0788581136818145</v>
      </c>
    </row>
    <row r="38" spans="1:4">
      <c r="A38" s="2" t="s">
        <v>617</v>
      </c>
      <c r="B38" s="2">
        <f t="shared" si="0"/>
        <v>5373.32373046875</v>
      </c>
      <c r="C38" s="2" t="s">
        <v>744</v>
      </c>
      <c r="D38">
        <f t="shared" si="1"/>
        <v>2.0828666767711943</v>
      </c>
    </row>
    <row r="39" spans="1:4">
      <c r="A39" s="1" t="s">
        <v>89</v>
      </c>
      <c r="B39" s="2">
        <f t="shared" si="0"/>
        <v>5522.765625</v>
      </c>
      <c r="C39" s="1" t="s">
        <v>745</v>
      </c>
      <c r="D39">
        <f t="shared" si="1"/>
        <v>2.0878348196996388</v>
      </c>
    </row>
    <row r="40" spans="1:4">
      <c r="A40" s="2" t="s">
        <v>91</v>
      </c>
      <c r="B40" s="2">
        <f t="shared" si="0"/>
        <v>5672.09912109375</v>
      </c>
      <c r="C40" s="2" t="s">
        <v>746</v>
      </c>
      <c r="D40">
        <f t="shared" si="1"/>
        <v>2.0924651607320324</v>
      </c>
    </row>
    <row r="41" spans="1:4">
      <c r="A41" s="1" t="s">
        <v>747</v>
      </c>
      <c r="B41" s="2">
        <f t="shared" si="0"/>
        <v>5821.33642578125</v>
      </c>
      <c r="C41" s="1" t="s">
        <v>748</v>
      </c>
      <c r="D41">
        <f t="shared" si="1"/>
        <v>2.0966499009612498</v>
      </c>
    </row>
    <row r="42" spans="1:4">
      <c r="A42" s="2" t="s">
        <v>749</v>
      </c>
      <c r="B42" s="2">
        <f t="shared" si="0"/>
        <v>5970.60986328125</v>
      </c>
      <c r="C42" s="2" t="s">
        <v>750</v>
      </c>
      <c r="D42">
        <f t="shared" si="1"/>
        <v>2.1002334152026667</v>
      </c>
    </row>
    <row r="43" spans="1:4">
      <c r="A43" s="1" t="s">
        <v>751</v>
      </c>
      <c r="B43" s="2">
        <f t="shared" si="0"/>
        <v>6119.77490234375</v>
      </c>
      <c r="C43" s="1" t="s">
        <v>752</v>
      </c>
      <c r="D43">
        <f t="shared" si="1"/>
        <v>2.1041103537312775</v>
      </c>
    </row>
    <row r="44" spans="1:4">
      <c r="A44" s="2" t="s">
        <v>753</v>
      </c>
      <c r="B44" s="2">
        <f t="shared" si="0"/>
        <v>6269.060546875</v>
      </c>
      <c r="C44" s="2" t="s">
        <v>754</v>
      </c>
      <c r="D44">
        <f t="shared" si="1"/>
        <v>2.1073415296569076</v>
      </c>
    </row>
    <row r="45" spans="1:4">
      <c r="A45" s="1" t="s">
        <v>755</v>
      </c>
      <c r="B45" s="2">
        <f t="shared" si="0"/>
        <v>6418.2490234375</v>
      </c>
      <c r="C45" s="1" t="s">
        <v>756</v>
      </c>
      <c r="D45">
        <f t="shared" si="1"/>
        <v>2.1102434393982312</v>
      </c>
    </row>
    <row r="46" spans="1:4">
      <c r="A46" s="2" t="s">
        <v>757</v>
      </c>
      <c r="B46" s="2">
        <f t="shared" si="0"/>
        <v>6567.41455078125</v>
      </c>
      <c r="C46" s="2" t="s">
        <v>758</v>
      </c>
      <c r="D46">
        <f t="shared" si="1"/>
        <v>2.1135052953326294</v>
      </c>
    </row>
    <row r="47" spans="1:4">
      <c r="A47" s="1" t="s">
        <v>759</v>
      </c>
      <c r="B47" s="2">
        <f t="shared" si="0"/>
        <v>6716.76025390625</v>
      </c>
      <c r="C47" s="1" t="s">
        <v>760</v>
      </c>
      <c r="D47">
        <f t="shared" si="1"/>
        <v>2.116748213613699</v>
      </c>
    </row>
    <row r="48" spans="1:4">
      <c r="A48" s="2" t="s">
        <v>761</v>
      </c>
      <c r="B48" s="2">
        <f t="shared" si="0"/>
        <v>6865.9248046875</v>
      </c>
      <c r="C48" s="2" t="s">
        <v>762</v>
      </c>
      <c r="D48">
        <f t="shared" si="1"/>
        <v>2.1193362621546252</v>
      </c>
    </row>
    <row r="49" spans="1:4">
      <c r="A49" s="1" t="s">
        <v>763</v>
      </c>
      <c r="B49" s="2">
        <f t="shared" si="0"/>
        <v>7015.22216796875</v>
      </c>
      <c r="C49" s="1" t="s">
        <v>764</v>
      </c>
      <c r="D49">
        <f t="shared" si="1"/>
        <v>2.1229215204637266</v>
      </c>
    </row>
    <row r="50" spans="1:4">
      <c r="A50" s="2" t="s">
        <v>765</v>
      </c>
      <c r="B50" s="2">
        <f t="shared" si="0"/>
        <v>7164.60400390625</v>
      </c>
      <c r="C50" s="2" t="s">
        <v>766</v>
      </c>
      <c r="D50">
        <f t="shared" si="1"/>
        <v>2.1250604903262778</v>
      </c>
    </row>
    <row r="51" spans="1:4">
      <c r="A51" s="1" t="s">
        <v>767</v>
      </c>
      <c r="B51" s="2">
        <f t="shared" si="0"/>
        <v>7313.625</v>
      </c>
      <c r="C51" s="1" t="s">
        <v>768</v>
      </c>
      <c r="D51">
        <f t="shared" si="1"/>
        <v>2.127636379696495</v>
      </c>
    </row>
    <row r="52" spans="1:4">
      <c r="A52" s="2" t="s">
        <v>769</v>
      </c>
      <c r="B52" s="2">
        <f t="shared" si="0"/>
        <v>7463.07861328125</v>
      </c>
      <c r="C52" s="2" t="s">
        <v>770</v>
      </c>
      <c r="D52">
        <f t="shared" si="1"/>
        <v>2.1293380788100693</v>
      </c>
    </row>
    <row r="53" spans="1:4">
      <c r="A53" s="1" t="s">
        <v>771</v>
      </c>
      <c r="B53" s="2">
        <f t="shared" si="0"/>
        <v>7612.13525390625</v>
      </c>
      <c r="C53" s="1" t="s">
        <v>772</v>
      </c>
      <c r="D53">
        <f t="shared" si="1"/>
        <v>2.1317234179824074</v>
      </c>
    </row>
    <row r="54" spans="1:4">
      <c r="A54" s="2" t="s">
        <v>773</v>
      </c>
      <c r="B54" s="2">
        <f t="shared" si="0"/>
        <v>7761.4326171875</v>
      </c>
      <c r="C54" s="2" t="s">
        <v>774</v>
      </c>
      <c r="D54">
        <f t="shared" si="1"/>
        <v>2.1337205854693284</v>
      </c>
    </row>
    <row r="55" spans="1:4">
      <c r="A55" s="1" t="s">
        <v>775</v>
      </c>
      <c r="B55" s="2">
        <f t="shared" si="0"/>
        <v>7910.658203125</v>
      </c>
      <c r="C55" s="1" t="s">
        <v>776</v>
      </c>
      <c r="D55">
        <f t="shared" si="1"/>
        <v>2.1345411213906482</v>
      </c>
    </row>
    <row r="56" spans="1:4">
      <c r="A56" s="2" t="s">
        <v>777</v>
      </c>
      <c r="B56" s="2">
        <f t="shared" si="0"/>
        <v>8060.06396484375</v>
      </c>
      <c r="C56" s="2" t="s">
        <v>778</v>
      </c>
      <c r="D56">
        <f t="shared" si="1"/>
        <v>2.1368558065774117</v>
      </c>
    </row>
    <row r="57" spans="1:4">
      <c r="A57" s="1" t="s">
        <v>779</v>
      </c>
      <c r="B57" s="2">
        <f t="shared" si="0"/>
        <v>8209.205078125</v>
      </c>
      <c r="C57" s="1" t="s">
        <v>780</v>
      </c>
      <c r="D57">
        <f t="shared" si="1"/>
        <v>2.1388509391847035</v>
      </c>
    </row>
    <row r="58" spans="1:4">
      <c r="A58" s="2" t="s">
        <v>781</v>
      </c>
      <c r="B58" s="2">
        <f t="shared" si="0"/>
        <v>8358.3935546875</v>
      </c>
      <c r="C58" s="2" t="s">
        <v>782</v>
      </c>
      <c r="D58">
        <f t="shared" si="1"/>
        <v>2.1409342667406341</v>
      </c>
    </row>
    <row r="59" spans="1:4">
      <c r="A59" s="1" t="s">
        <v>783</v>
      </c>
      <c r="B59" s="2">
        <f t="shared" si="0"/>
        <v>8507.775390625</v>
      </c>
      <c r="C59" s="1" t="s">
        <v>784</v>
      </c>
      <c r="D59">
        <f t="shared" si="1"/>
        <v>2.1422531721093376</v>
      </c>
    </row>
    <row r="60" spans="1:4">
      <c r="A60" s="2" t="s">
        <v>785</v>
      </c>
      <c r="B60" s="2">
        <f t="shared" si="0"/>
        <v>8656.880859375</v>
      </c>
      <c r="C60" s="2" t="s">
        <v>786</v>
      </c>
      <c r="D60">
        <f t="shared" si="1"/>
        <v>2.1440830395032315</v>
      </c>
    </row>
    <row r="61" spans="1:4">
      <c r="A61" s="1" t="s">
        <v>660</v>
      </c>
      <c r="B61" s="2">
        <f t="shared" si="0"/>
        <v>8806.3466796875</v>
      </c>
      <c r="C61" s="1" t="s">
        <v>787</v>
      </c>
      <c r="D61">
        <f t="shared" si="1"/>
        <v>2.1459570476705507</v>
      </c>
    </row>
    <row r="62" spans="1:4">
      <c r="A62" s="2" t="s">
        <v>788</v>
      </c>
      <c r="B62" s="2">
        <f t="shared" si="0"/>
        <v>8955.5234375</v>
      </c>
      <c r="C62" s="2" t="s">
        <v>789</v>
      </c>
      <c r="D62">
        <f t="shared" si="1"/>
        <v>2.1478798378935555</v>
      </c>
    </row>
    <row r="63" spans="1:4">
      <c r="A63" s="1" t="s">
        <v>790</v>
      </c>
      <c r="B63" s="2">
        <f t="shared" si="0"/>
        <v>9104.65234375</v>
      </c>
      <c r="C63" s="1" t="s">
        <v>791</v>
      </c>
      <c r="D63">
        <f t="shared" si="1"/>
        <v>2.1500082538437084</v>
      </c>
    </row>
    <row r="64" spans="1:4">
      <c r="A64" s="2" t="s">
        <v>792</v>
      </c>
      <c r="B64" s="2">
        <f t="shared" si="0"/>
        <v>9254.0107421875</v>
      </c>
      <c r="C64" s="2" t="s">
        <v>793</v>
      </c>
      <c r="D64">
        <f t="shared" si="1"/>
        <v>2.1516519116832593</v>
      </c>
    </row>
    <row r="65" spans="1:4">
      <c r="A65" s="1" t="s">
        <v>141</v>
      </c>
      <c r="B65" s="2">
        <f t="shared" si="0"/>
        <v>9403.2119140625</v>
      </c>
      <c r="C65" s="1" t="s">
        <v>794</v>
      </c>
      <c r="D65">
        <f t="shared" si="1"/>
        <v>2.1529233353264168</v>
      </c>
    </row>
    <row r="66" spans="1:4">
      <c r="A66" s="2" t="s">
        <v>795</v>
      </c>
      <c r="B66" s="2">
        <f t="shared" si="0"/>
        <v>9552.5205078125</v>
      </c>
      <c r="C66" s="2" t="s">
        <v>796</v>
      </c>
      <c r="D66">
        <f t="shared" si="1"/>
        <v>2.1548809996481526</v>
      </c>
    </row>
    <row r="67" spans="1:4">
      <c r="A67" s="1" t="s">
        <v>797</v>
      </c>
      <c r="B67" s="2">
        <f t="shared" ref="B67:B130" si="2">VALUE(A67)</f>
        <v>9701.76953125</v>
      </c>
      <c r="C67" s="1" t="s">
        <v>798</v>
      </c>
      <c r="D67">
        <f t="shared" ref="D67:D130" si="3">C67/$G$2</f>
        <v>2.1558262026499815</v>
      </c>
    </row>
    <row r="68" spans="1:4">
      <c r="A68" s="2" t="s">
        <v>799</v>
      </c>
      <c r="B68" s="2">
        <f t="shared" si="2"/>
        <v>9850.9228515625</v>
      </c>
      <c r="C68" s="2" t="s">
        <v>800</v>
      </c>
      <c r="D68">
        <f t="shared" si="3"/>
        <v>2.1577466765805648</v>
      </c>
    </row>
    <row r="69" spans="1:4">
      <c r="A69" s="1" t="s">
        <v>801</v>
      </c>
      <c r="B69" s="2">
        <f t="shared" si="2"/>
        <v>10000.3046875</v>
      </c>
      <c r="C69" s="1" t="s">
        <v>802</v>
      </c>
      <c r="D69">
        <f t="shared" si="3"/>
        <v>2.1587332299477455</v>
      </c>
    </row>
    <row r="70" spans="1:4">
      <c r="A70" s="2" t="s">
        <v>803</v>
      </c>
      <c r="B70" s="2">
        <f t="shared" si="2"/>
        <v>9851.1396484375</v>
      </c>
      <c r="C70" s="2" t="s">
        <v>804</v>
      </c>
      <c r="D70">
        <f t="shared" si="3"/>
        <v>2.1578800688579349</v>
      </c>
    </row>
    <row r="71" spans="1:4">
      <c r="A71" s="1" t="s">
        <v>805</v>
      </c>
      <c r="B71" s="2">
        <f t="shared" si="2"/>
        <v>9701.7587890625</v>
      </c>
      <c r="C71" s="1" t="s">
        <v>806</v>
      </c>
      <c r="D71">
        <f t="shared" si="3"/>
        <v>2.1558540408140972</v>
      </c>
    </row>
    <row r="72" spans="1:4">
      <c r="A72" s="2" t="s">
        <v>807</v>
      </c>
      <c r="B72" s="2">
        <f t="shared" si="2"/>
        <v>9552.640625</v>
      </c>
      <c r="C72" s="2" t="s">
        <v>808</v>
      </c>
      <c r="D72">
        <f t="shared" si="3"/>
        <v>2.1538329217191898</v>
      </c>
    </row>
    <row r="73" spans="1:4">
      <c r="A73" s="1" t="s">
        <v>809</v>
      </c>
      <c r="B73" s="2">
        <f t="shared" si="2"/>
        <v>9403.35546875</v>
      </c>
      <c r="C73" s="1" t="s">
        <v>810</v>
      </c>
      <c r="D73">
        <f t="shared" si="3"/>
        <v>2.1525174737315371</v>
      </c>
    </row>
    <row r="74" spans="1:4">
      <c r="A74" s="2" t="s">
        <v>811</v>
      </c>
      <c r="B74" s="2">
        <f t="shared" si="2"/>
        <v>9254.0458984375</v>
      </c>
      <c r="C74" s="2" t="s">
        <v>812</v>
      </c>
      <c r="D74">
        <f t="shared" si="3"/>
        <v>2.1515071629223703</v>
      </c>
    </row>
    <row r="75" spans="1:4">
      <c r="A75" s="1" t="s">
        <v>813</v>
      </c>
      <c r="B75" s="2">
        <f t="shared" si="2"/>
        <v>9104.6640625</v>
      </c>
      <c r="C75" s="1" t="s">
        <v>814</v>
      </c>
      <c r="D75">
        <f t="shared" si="3"/>
        <v>2.1494633606672546</v>
      </c>
    </row>
    <row r="76" spans="1:4">
      <c r="A76" s="2" t="s">
        <v>662</v>
      </c>
      <c r="B76" s="2">
        <f t="shared" si="2"/>
        <v>8955.51171875</v>
      </c>
      <c r="C76" s="2" t="s">
        <v>815</v>
      </c>
      <c r="D76">
        <f t="shared" si="3"/>
        <v>2.1474129546552172</v>
      </c>
    </row>
    <row r="77" spans="1:4">
      <c r="A77" s="1" t="s">
        <v>165</v>
      </c>
      <c r="B77" s="2">
        <f t="shared" si="2"/>
        <v>8806.3349609375</v>
      </c>
      <c r="C77" s="1" t="s">
        <v>816</v>
      </c>
      <c r="D77">
        <f t="shared" si="3"/>
        <v>2.1456922239875089</v>
      </c>
    </row>
    <row r="78" spans="1:4">
      <c r="A78" s="2" t="s">
        <v>817</v>
      </c>
      <c r="B78" s="2">
        <f t="shared" si="2"/>
        <v>8656.892578125</v>
      </c>
      <c r="C78" s="2" t="s">
        <v>818</v>
      </c>
      <c r="D78">
        <f t="shared" si="3"/>
        <v>2.1433475137891111</v>
      </c>
    </row>
    <row r="79" spans="1:4">
      <c r="A79" s="1" t="s">
        <v>819</v>
      </c>
      <c r="B79" s="2">
        <f t="shared" si="2"/>
        <v>8507.7998046875</v>
      </c>
      <c r="C79" s="1" t="s">
        <v>820</v>
      </c>
      <c r="D79">
        <f t="shared" si="3"/>
        <v>2.1419209386122775</v>
      </c>
    </row>
    <row r="80" spans="1:4">
      <c r="A80" s="2" t="s">
        <v>821</v>
      </c>
      <c r="B80" s="2">
        <f t="shared" si="2"/>
        <v>8358.5986328125</v>
      </c>
      <c r="C80" s="2" t="s">
        <v>822</v>
      </c>
      <c r="D80">
        <f t="shared" si="3"/>
        <v>2.1397701559219073</v>
      </c>
    </row>
    <row r="81" spans="1:4">
      <c r="A81" s="1" t="s">
        <v>823</v>
      </c>
      <c r="B81" s="2">
        <f t="shared" si="2"/>
        <v>8209.228515625</v>
      </c>
      <c r="C81" s="1" t="s">
        <v>824</v>
      </c>
      <c r="D81">
        <f t="shared" si="3"/>
        <v>2.1376209430525694</v>
      </c>
    </row>
    <row r="82" spans="1:4">
      <c r="A82" s="2" t="s">
        <v>825</v>
      </c>
      <c r="B82" s="2">
        <f t="shared" si="2"/>
        <v>8060.0517578125</v>
      </c>
      <c r="C82" s="2" t="s">
        <v>826</v>
      </c>
      <c r="D82">
        <f t="shared" si="3"/>
        <v>2.1355467621437594</v>
      </c>
    </row>
    <row r="83" spans="1:4">
      <c r="A83" s="1" t="s">
        <v>827</v>
      </c>
      <c r="B83" s="2">
        <f t="shared" si="2"/>
        <v>7910.6337890625</v>
      </c>
      <c r="C83" s="1" t="s">
        <v>828</v>
      </c>
      <c r="D83">
        <f t="shared" si="3"/>
        <v>2.1346263077912035</v>
      </c>
    </row>
    <row r="84" spans="1:4">
      <c r="A84" s="2" t="s">
        <v>829</v>
      </c>
      <c r="B84" s="2">
        <f t="shared" si="2"/>
        <v>7761.4208984375</v>
      </c>
      <c r="C84" s="2" t="s">
        <v>830</v>
      </c>
      <c r="D84">
        <f t="shared" si="3"/>
        <v>2.1319409982040742</v>
      </c>
    </row>
    <row r="85" spans="1:4">
      <c r="A85" s="1" t="s">
        <v>831</v>
      </c>
      <c r="B85" s="2">
        <f t="shared" si="2"/>
        <v>7612.35205078125</v>
      </c>
      <c r="C85" s="1" t="s">
        <v>832</v>
      </c>
      <c r="D85">
        <f t="shared" si="3"/>
        <v>2.1295583131239444</v>
      </c>
    </row>
    <row r="86" spans="1:4">
      <c r="A86" s="2" t="s">
        <v>182</v>
      </c>
      <c r="B86" s="2">
        <f t="shared" si="2"/>
        <v>7462.89794921875</v>
      </c>
      <c r="C86" s="2" t="s">
        <v>833</v>
      </c>
      <c r="D86">
        <f t="shared" si="3"/>
        <v>2.1267683164438931</v>
      </c>
    </row>
    <row r="87" spans="1:4">
      <c r="A87" s="1" t="s">
        <v>834</v>
      </c>
      <c r="B87" s="2">
        <f t="shared" si="2"/>
        <v>7313.72119140625</v>
      </c>
      <c r="C87" s="1" t="s">
        <v>835</v>
      </c>
      <c r="D87">
        <f t="shared" si="3"/>
        <v>2.1250618602429308</v>
      </c>
    </row>
    <row r="88" spans="1:4">
      <c r="A88" s="2" t="s">
        <v>836</v>
      </c>
      <c r="B88" s="2">
        <f t="shared" si="2"/>
        <v>7164.41162109375</v>
      </c>
      <c r="C88" s="2" t="s">
        <v>837</v>
      </c>
      <c r="D88">
        <f t="shared" si="3"/>
        <v>2.1224809354762129</v>
      </c>
    </row>
    <row r="89" spans="1:4">
      <c r="A89" s="1" t="s">
        <v>838</v>
      </c>
      <c r="B89" s="2">
        <f t="shared" si="2"/>
        <v>7015.40283203125</v>
      </c>
      <c r="C89" s="1" t="s">
        <v>839</v>
      </c>
      <c r="D89">
        <f t="shared" si="3"/>
        <v>2.1195594465247964</v>
      </c>
    </row>
    <row r="90" spans="1:4">
      <c r="A90" s="2" t="s">
        <v>840</v>
      </c>
      <c r="B90" s="2">
        <f t="shared" si="2"/>
        <v>6866.03369140625</v>
      </c>
      <c r="C90" s="2" t="s">
        <v>841</v>
      </c>
      <c r="D90">
        <f t="shared" si="3"/>
        <v>2.1166961396368427</v>
      </c>
    </row>
    <row r="91" spans="1:4">
      <c r="A91" s="1" t="s">
        <v>842</v>
      </c>
      <c r="B91" s="2">
        <f t="shared" si="2"/>
        <v>6716.7119140625</v>
      </c>
      <c r="C91" s="1" t="s">
        <v>843</v>
      </c>
      <c r="D91">
        <f t="shared" si="3"/>
        <v>2.1140515905048751</v>
      </c>
    </row>
    <row r="92" spans="1:4">
      <c r="A92" s="2" t="s">
        <v>844</v>
      </c>
      <c r="B92" s="2">
        <f t="shared" si="2"/>
        <v>6567.34228515625</v>
      </c>
      <c r="C92" s="2" t="s">
        <v>845</v>
      </c>
      <c r="D92">
        <f t="shared" si="3"/>
        <v>2.1108449262995093</v>
      </c>
    </row>
    <row r="93" spans="1:4">
      <c r="A93" s="1" t="s">
        <v>846</v>
      </c>
      <c r="B93" s="2">
        <f t="shared" si="2"/>
        <v>6418.03271484375</v>
      </c>
      <c r="C93" s="1" t="s">
        <v>847</v>
      </c>
      <c r="D93">
        <f t="shared" si="3"/>
        <v>2.1079645947306851</v>
      </c>
    </row>
    <row r="94" spans="1:4">
      <c r="A94" s="2" t="s">
        <v>848</v>
      </c>
      <c r="B94" s="2">
        <f t="shared" si="2"/>
        <v>6268.8798828125</v>
      </c>
      <c r="C94" s="2" t="s">
        <v>849</v>
      </c>
      <c r="D94">
        <f t="shared" si="3"/>
        <v>2.1045670157089398</v>
      </c>
    </row>
    <row r="95" spans="1:4">
      <c r="A95" s="1" t="s">
        <v>850</v>
      </c>
      <c r="B95" s="2">
        <f t="shared" si="2"/>
        <v>6119.73876953125</v>
      </c>
      <c r="C95" s="1" t="s">
        <v>851</v>
      </c>
      <c r="D95">
        <f t="shared" si="3"/>
        <v>2.1016812434841805</v>
      </c>
    </row>
    <row r="96" spans="1:4">
      <c r="A96" s="2" t="s">
        <v>852</v>
      </c>
      <c r="B96" s="2">
        <f t="shared" si="2"/>
        <v>5970.41748046875</v>
      </c>
      <c r="C96" s="2" t="s">
        <v>853</v>
      </c>
      <c r="D96">
        <f t="shared" si="3"/>
        <v>2.0983848063244026</v>
      </c>
    </row>
    <row r="97" spans="1:4">
      <c r="A97" s="1" t="s">
        <v>747</v>
      </c>
      <c r="B97" s="2">
        <f t="shared" si="2"/>
        <v>5821.33642578125</v>
      </c>
      <c r="C97" s="1" t="s">
        <v>854</v>
      </c>
      <c r="D97">
        <f t="shared" si="3"/>
        <v>2.0945077940025971</v>
      </c>
    </row>
    <row r="98" spans="1:4">
      <c r="A98" s="2" t="s">
        <v>855</v>
      </c>
      <c r="B98" s="2">
        <f t="shared" si="2"/>
        <v>5671.89453125</v>
      </c>
      <c r="C98" s="2" t="s">
        <v>856</v>
      </c>
      <c r="D98">
        <f t="shared" si="3"/>
        <v>2.0912844539487083</v>
      </c>
    </row>
    <row r="99" spans="1:4">
      <c r="A99" s="1" t="s">
        <v>857</v>
      </c>
      <c r="B99" s="2">
        <f t="shared" si="2"/>
        <v>5522.70556640625</v>
      </c>
      <c r="C99" s="1" t="s">
        <v>858</v>
      </c>
      <c r="D99">
        <f t="shared" si="3"/>
        <v>2.0869008345557125</v>
      </c>
    </row>
    <row r="100" spans="1:4">
      <c r="A100" s="2" t="s">
        <v>859</v>
      </c>
      <c r="B100" s="2">
        <f t="shared" si="2"/>
        <v>5373.625</v>
      </c>
      <c r="C100" s="2" t="s">
        <v>860</v>
      </c>
      <c r="D100">
        <f t="shared" si="3"/>
        <v>2.0826437883963518</v>
      </c>
    </row>
    <row r="101" spans="1:4">
      <c r="A101" s="1" t="s">
        <v>861</v>
      </c>
      <c r="B101" s="2">
        <f t="shared" si="2"/>
        <v>5224.21875</v>
      </c>
      <c r="C101" s="1" t="s">
        <v>862</v>
      </c>
      <c r="D101">
        <f t="shared" si="3"/>
        <v>2.0777817305462358</v>
      </c>
    </row>
    <row r="102" spans="1:4">
      <c r="A102" s="2" t="s">
        <v>863</v>
      </c>
      <c r="B102" s="2">
        <f t="shared" si="2"/>
        <v>5074.8251953125</v>
      </c>
      <c r="C102" s="2" t="s">
        <v>864</v>
      </c>
      <c r="D102">
        <f t="shared" si="3"/>
        <v>2.0734537522342591</v>
      </c>
    </row>
    <row r="103" spans="1:4">
      <c r="A103" s="1" t="s">
        <v>865</v>
      </c>
      <c r="B103" s="2">
        <f t="shared" si="2"/>
        <v>4925.587890625</v>
      </c>
      <c r="C103" s="1" t="s">
        <v>866</v>
      </c>
      <c r="D103">
        <f t="shared" si="3"/>
        <v>2.0688749675103471</v>
      </c>
    </row>
    <row r="104" spans="1:4">
      <c r="A104" s="2" t="s">
        <v>867</v>
      </c>
      <c r="B104" s="2">
        <f t="shared" si="2"/>
        <v>4776.53125</v>
      </c>
      <c r="C104" s="2" t="s">
        <v>868</v>
      </c>
      <c r="D104">
        <f t="shared" si="3"/>
        <v>2.0635737585041896</v>
      </c>
    </row>
    <row r="105" spans="1:4">
      <c r="A105" s="1" t="s">
        <v>869</v>
      </c>
      <c r="B105" s="2">
        <f t="shared" si="2"/>
        <v>4627.30615234375</v>
      </c>
      <c r="C105" s="1" t="s">
        <v>870</v>
      </c>
      <c r="D105">
        <f t="shared" si="3"/>
        <v>2.0580032059631805</v>
      </c>
    </row>
    <row r="106" spans="1:4">
      <c r="A106" s="2" t="s">
        <v>871</v>
      </c>
      <c r="B106" s="2">
        <f t="shared" si="2"/>
        <v>4478.0087890625</v>
      </c>
      <c r="C106" s="2" t="s">
        <v>872</v>
      </c>
      <c r="D106">
        <f t="shared" si="3"/>
        <v>2.0524649296994353</v>
      </c>
    </row>
    <row r="107" spans="1:4">
      <c r="A107" s="1" t="s">
        <v>873</v>
      </c>
      <c r="B107" s="2">
        <f t="shared" si="2"/>
        <v>4328.7353515625</v>
      </c>
      <c r="C107" s="1" t="s">
        <v>874</v>
      </c>
      <c r="D107">
        <f t="shared" si="3"/>
        <v>2.0459679502907591</v>
      </c>
    </row>
    <row r="108" spans="1:4">
      <c r="A108" s="2" t="s">
        <v>875</v>
      </c>
      <c r="B108" s="2">
        <f t="shared" si="2"/>
        <v>4179.509765625</v>
      </c>
      <c r="C108" s="2" t="s">
        <v>876</v>
      </c>
      <c r="D108">
        <f t="shared" si="3"/>
        <v>2.0391681361844909</v>
      </c>
    </row>
    <row r="109" spans="1:4">
      <c r="A109" s="1" t="s">
        <v>877</v>
      </c>
      <c r="B109" s="2">
        <f t="shared" si="2"/>
        <v>4030.24853515625</v>
      </c>
      <c r="C109" s="1" t="s">
        <v>878</v>
      </c>
      <c r="D109">
        <f t="shared" si="3"/>
        <v>2.0320830073294491</v>
      </c>
    </row>
    <row r="110" spans="1:4">
      <c r="A110" s="2" t="s">
        <v>879</v>
      </c>
      <c r="B110" s="2">
        <f t="shared" si="2"/>
        <v>3881.05932617188</v>
      </c>
      <c r="C110" s="2" t="s">
        <v>880</v>
      </c>
      <c r="D110">
        <f t="shared" si="3"/>
        <v>2.0247444372074903</v>
      </c>
    </row>
    <row r="111" spans="1:4">
      <c r="A111" s="1" t="s">
        <v>881</v>
      </c>
      <c r="B111" s="2">
        <f t="shared" si="2"/>
        <v>3731.77416992188</v>
      </c>
      <c r="C111" s="1" t="s">
        <v>882</v>
      </c>
      <c r="D111">
        <f t="shared" si="3"/>
        <v>2.0161679458315094</v>
      </c>
    </row>
    <row r="112" spans="1:4">
      <c r="A112" s="2" t="s">
        <v>594</v>
      </c>
      <c r="B112" s="2">
        <f t="shared" si="2"/>
        <v>3582.39233398438</v>
      </c>
      <c r="C112" s="2" t="s">
        <v>883</v>
      </c>
      <c r="D112">
        <f t="shared" si="3"/>
        <v>2.0073031854877312</v>
      </c>
    </row>
    <row r="113" spans="1:4">
      <c r="A113" s="1" t="s">
        <v>884</v>
      </c>
      <c r="B113" s="2">
        <f t="shared" si="2"/>
        <v>3433.17919921875</v>
      </c>
      <c r="C113" s="1" t="s">
        <v>885</v>
      </c>
      <c r="D113">
        <f t="shared" si="3"/>
        <v>1.9979138215486481</v>
      </c>
    </row>
    <row r="114" spans="1:4">
      <c r="A114" s="2" t="s">
        <v>886</v>
      </c>
      <c r="B114" s="2">
        <f t="shared" si="2"/>
        <v>3283.82153320313</v>
      </c>
      <c r="C114" s="2" t="s">
        <v>887</v>
      </c>
      <c r="D114">
        <f t="shared" si="3"/>
        <v>1.9867907542751064</v>
      </c>
    </row>
    <row r="115" spans="1:4">
      <c r="A115" s="1" t="s">
        <v>589</v>
      </c>
      <c r="B115" s="2">
        <f t="shared" si="2"/>
        <v>3134.59643554687</v>
      </c>
      <c r="C115" s="1" t="s">
        <v>888</v>
      </c>
      <c r="D115">
        <f t="shared" si="3"/>
        <v>1.9757845597976389</v>
      </c>
    </row>
    <row r="116" spans="1:4">
      <c r="A116" s="2" t="s">
        <v>889</v>
      </c>
      <c r="B116" s="2">
        <f t="shared" si="2"/>
        <v>2985.10620117188</v>
      </c>
      <c r="C116" s="2" t="s">
        <v>890</v>
      </c>
      <c r="D116">
        <f t="shared" si="3"/>
        <v>1.9632757880466063</v>
      </c>
    </row>
    <row r="117" spans="1:4">
      <c r="A117" s="1" t="s">
        <v>891</v>
      </c>
      <c r="B117" s="2">
        <f t="shared" si="2"/>
        <v>2836.03759765625</v>
      </c>
      <c r="C117" s="1" t="s">
        <v>892</v>
      </c>
      <c r="D117">
        <f t="shared" si="3"/>
        <v>1.949177589944199</v>
      </c>
    </row>
    <row r="118" spans="1:4">
      <c r="A118" s="2" t="s">
        <v>893</v>
      </c>
      <c r="B118" s="2">
        <f t="shared" si="2"/>
        <v>2686.83642578125</v>
      </c>
      <c r="C118" s="2" t="s">
        <v>894</v>
      </c>
      <c r="D118">
        <f t="shared" si="3"/>
        <v>1.9338820286615137</v>
      </c>
    </row>
    <row r="119" spans="1:4">
      <c r="A119" s="1" t="s">
        <v>895</v>
      </c>
      <c r="B119" s="2">
        <f t="shared" si="2"/>
        <v>2537.61108398438</v>
      </c>
      <c r="C119" s="1" t="s">
        <v>896</v>
      </c>
      <c r="D119">
        <f t="shared" si="3"/>
        <v>1.9165958863571897</v>
      </c>
    </row>
    <row r="120" spans="1:4">
      <c r="A120" s="2" t="s">
        <v>897</v>
      </c>
      <c r="B120" s="2">
        <f t="shared" si="2"/>
        <v>2388.24145507813</v>
      </c>
      <c r="C120" s="2" t="s">
        <v>898</v>
      </c>
      <c r="D120">
        <f t="shared" si="3"/>
        <v>1.897422878134625</v>
      </c>
    </row>
    <row r="121" spans="1:4">
      <c r="A121" s="1" t="s">
        <v>899</v>
      </c>
      <c r="B121" s="2">
        <f t="shared" si="2"/>
        <v>2239.07641601562</v>
      </c>
      <c r="C121" s="1" t="s">
        <v>900</v>
      </c>
      <c r="D121">
        <f t="shared" si="3"/>
        <v>1.8762337296091711</v>
      </c>
    </row>
    <row r="122" spans="1:4">
      <c r="A122" s="2" t="s">
        <v>901</v>
      </c>
      <c r="B122" s="2">
        <f t="shared" si="2"/>
        <v>2089.50219726562</v>
      </c>
      <c r="C122" s="2" t="s">
        <v>902</v>
      </c>
      <c r="D122">
        <f t="shared" si="3"/>
        <v>1.8517771854996712</v>
      </c>
    </row>
    <row r="123" spans="1:4">
      <c r="A123" s="1" t="s">
        <v>903</v>
      </c>
      <c r="B123" s="2">
        <f t="shared" si="2"/>
        <v>1940.71032714844</v>
      </c>
      <c r="C123" s="1" t="s">
        <v>904</v>
      </c>
      <c r="D123">
        <f t="shared" si="3"/>
        <v>1.824038008153384</v>
      </c>
    </row>
    <row r="124" spans="1:4">
      <c r="A124" s="2" t="s">
        <v>257</v>
      </c>
      <c r="B124" s="2">
        <f t="shared" si="2"/>
        <v>1791.37683105469</v>
      </c>
      <c r="C124" s="2" t="s">
        <v>905</v>
      </c>
      <c r="D124">
        <f t="shared" si="3"/>
        <v>1.7919274765945692</v>
      </c>
    </row>
    <row r="125" spans="1:4">
      <c r="A125" s="1" t="s">
        <v>259</v>
      </c>
      <c r="B125" s="2">
        <f t="shared" si="2"/>
        <v>1642.03112792969</v>
      </c>
      <c r="C125" s="1" t="s">
        <v>906</v>
      </c>
      <c r="D125">
        <f t="shared" si="3"/>
        <v>1.755056709787685</v>
      </c>
    </row>
    <row r="126" spans="1:4">
      <c r="A126" s="2" t="s">
        <v>907</v>
      </c>
      <c r="B126" s="2">
        <f t="shared" si="2"/>
        <v>1492.69750976562</v>
      </c>
      <c r="C126" s="2" t="s">
        <v>908</v>
      </c>
      <c r="D126">
        <f t="shared" si="3"/>
        <v>1.7115165491012176</v>
      </c>
    </row>
    <row r="127" spans="1:4">
      <c r="A127" s="1" t="s">
        <v>909</v>
      </c>
      <c r="B127" s="2">
        <f t="shared" si="2"/>
        <v>1343.5205078125</v>
      </c>
      <c r="C127" s="1" t="s">
        <v>910</v>
      </c>
      <c r="D127">
        <f t="shared" si="3"/>
        <v>1.6598936835838334</v>
      </c>
    </row>
    <row r="128" spans="1:4">
      <c r="A128" s="2" t="s">
        <v>911</v>
      </c>
      <c r="B128" s="2">
        <f t="shared" si="2"/>
        <v>1194.4638671875</v>
      </c>
      <c r="C128" s="2" t="s">
        <v>912</v>
      </c>
      <c r="D128">
        <f t="shared" si="3"/>
        <v>1.5989651435889118</v>
      </c>
    </row>
    <row r="129" spans="1:4">
      <c r="A129" s="1" t="s">
        <v>913</v>
      </c>
      <c r="B129" s="2">
        <f t="shared" si="2"/>
        <v>1045.03393554688</v>
      </c>
      <c r="C129" s="1" t="s">
        <v>914</v>
      </c>
      <c r="D129">
        <f t="shared" si="3"/>
        <v>1.5246274945165694</v>
      </c>
    </row>
    <row r="130" spans="1:4">
      <c r="A130" s="2" t="s">
        <v>915</v>
      </c>
      <c r="B130" s="2">
        <f t="shared" si="2"/>
        <v>895.80871582031205</v>
      </c>
      <c r="C130" s="2" t="s">
        <v>916</v>
      </c>
      <c r="D130">
        <f t="shared" si="3"/>
        <v>1.4343212378423842</v>
      </c>
    </row>
    <row r="131" spans="1:4">
      <c r="A131" s="1" t="s">
        <v>917</v>
      </c>
      <c r="B131" s="2">
        <f t="shared" ref="B131:B194" si="4">VALUE(A131)</f>
        <v>746.19830322265602</v>
      </c>
      <c r="C131" s="1" t="s">
        <v>918</v>
      </c>
      <c r="D131">
        <f t="shared" ref="D131:D194" si="5">C131/$G$2</f>
        <v>1.3228841791814028</v>
      </c>
    </row>
    <row r="132" spans="1:4">
      <c r="A132" s="2" t="s">
        <v>919</v>
      </c>
      <c r="B132" s="2">
        <f t="shared" si="4"/>
        <v>597.43048095703102</v>
      </c>
      <c r="C132" s="2" t="s">
        <v>920</v>
      </c>
      <c r="D132">
        <f t="shared" si="5"/>
        <v>1.1848978380810509</v>
      </c>
    </row>
    <row r="133" spans="1:4">
      <c r="A133" s="1" t="s">
        <v>275</v>
      </c>
      <c r="B133" s="2">
        <f t="shared" si="4"/>
        <v>447.88027954101602</v>
      </c>
      <c r="C133" s="1" t="s">
        <v>921</v>
      </c>
      <c r="D133">
        <f t="shared" si="5"/>
        <v>1.0099071166390832</v>
      </c>
    </row>
    <row r="134" spans="1:4">
      <c r="A134" s="2" t="s">
        <v>922</v>
      </c>
      <c r="B134" s="2">
        <f t="shared" si="4"/>
        <v>298.49859619140602</v>
      </c>
      <c r="C134" s="2" t="s">
        <v>923</v>
      </c>
      <c r="D134">
        <f t="shared" si="5"/>
        <v>0.78635481708600452</v>
      </c>
    </row>
    <row r="135" spans="1:4">
      <c r="A135" s="1" t="s">
        <v>924</v>
      </c>
      <c r="B135" s="2">
        <f t="shared" si="4"/>
        <v>149.24929809570301</v>
      </c>
      <c r="C135" s="1" t="s">
        <v>925</v>
      </c>
      <c r="D135">
        <f t="shared" si="5"/>
        <v>0.49885797081734723</v>
      </c>
    </row>
    <row r="136" spans="1:4">
      <c r="A136" s="2" t="s">
        <v>926</v>
      </c>
      <c r="B136" s="2">
        <f t="shared" si="4"/>
        <v>0.33701452612876898</v>
      </c>
      <c r="C136" s="2" t="s">
        <v>927</v>
      </c>
      <c r="D136">
        <f t="shared" si="5"/>
        <v>0.13039618778138423</v>
      </c>
    </row>
    <row r="137" spans="1:4">
      <c r="A137" s="1" t="s">
        <v>928</v>
      </c>
      <c r="B137" s="2">
        <f t="shared" si="4"/>
        <v>-149.1650390625</v>
      </c>
      <c r="C137" s="1" t="s">
        <v>929</v>
      </c>
      <c r="D137">
        <f t="shared" si="5"/>
        <v>-0.27834970976126988</v>
      </c>
    </row>
    <row r="138" spans="1:4">
      <c r="A138" s="2" t="s">
        <v>930</v>
      </c>
      <c r="B138" s="2">
        <f t="shared" si="4"/>
        <v>-298.486572265625</v>
      </c>
      <c r="C138" s="2" t="s">
        <v>931</v>
      </c>
      <c r="D138">
        <f t="shared" si="5"/>
        <v>-0.64034067394490735</v>
      </c>
    </row>
    <row r="139" spans="1:4">
      <c r="A139" s="1" t="s">
        <v>932</v>
      </c>
      <c r="B139" s="2">
        <f t="shared" si="4"/>
        <v>-447.80807495117199</v>
      </c>
      <c r="C139" s="1" t="s">
        <v>933</v>
      </c>
      <c r="D139">
        <f t="shared" si="5"/>
        <v>-0.9210300739138102</v>
      </c>
    </row>
    <row r="140" spans="1:4">
      <c r="A140" s="2" t="s">
        <v>934</v>
      </c>
      <c r="B140" s="2">
        <f t="shared" si="4"/>
        <v>-597.16571044921898</v>
      </c>
      <c r="C140" s="2" t="s">
        <v>935</v>
      </c>
      <c r="D140">
        <f t="shared" si="5"/>
        <v>-1.1321497246800509</v>
      </c>
    </row>
    <row r="141" spans="1:4">
      <c r="A141" s="1" t="s">
        <v>936</v>
      </c>
      <c r="B141" s="2">
        <f t="shared" si="4"/>
        <v>-746.18634033203102</v>
      </c>
      <c r="C141" s="1" t="s">
        <v>937</v>
      </c>
      <c r="D141">
        <f t="shared" si="5"/>
        <v>-1.2923016990598888</v>
      </c>
    </row>
    <row r="142" spans="1:4">
      <c r="A142" s="2" t="s">
        <v>938</v>
      </c>
      <c r="B142" s="2">
        <f t="shared" si="4"/>
        <v>-895.55596923828102</v>
      </c>
      <c r="C142" s="2" t="s">
        <v>939</v>
      </c>
      <c r="D142">
        <f t="shared" si="5"/>
        <v>-1.4170498024989584</v>
      </c>
    </row>
    <row r="143" spans="1:4">
      <c r="A143" s="1" t="s">
        <v>940</v>
      </c>
      <c r="B143" s="2">
        <f t="shared" si="4"/>
        <v>-1044.88952636719</v>
      </c>
      <c r="C143" s="1" t="s">
        <v>941</v>
      </c>
      <c r="D143">
        <f t="shared" si="5"/>
        <v>-1.5152976644828149</v>
      </c>
    </row>
    <row r="144" spans="1:4">
      <c r="A144" s="2" t="s">
        <v>942</v>
      </c>
      <c r="B144" s="2">
        <f t="shared" si="4"/>
        <v>-1194.21105957031</v>
      </c>
      <c r="C144" s="2" t="s">
        <v>943</v>
      </c>
      <c r="D144">
        <f t="shared" si="5"/>
        <v>-1.5948940407007219</v>
      </c>
    </row>
    <row r="145" spans="1:4">
      <c r="A145" s="1" t="s">
        <v>944</v>
      </c>
      <c r="B145" s="2">
        <f t="shared" si="4"/>
        <v>-1343.27978515625</v>
      </c>
      <c r="C145" s="1" t="s">
        <v>945</v>
      </c>
      <c r="D145">
        <f t="shared" si="5"/>
        <v>-1.6592617210039953</v>
      </c>
    </row>
    <row r="146" spans="1:4">
      <c r="A146" s="2" t="s">
        <v>946</v>
      </c>
      <c r="B146" s="2">
        <f t="shared" si="4"/>
        <v>-1492.70959472656</v>
      </c>
      <c r="C146" s="2" t="s">
        <v>947</v>
      </c>
      <c r="D146">
        <f t="shared" si="5"/>
        <v>-1.7123701211130555</v>
      </c>
    </row>
    <row r="147" spans="1:4">
      <c r="A147" s="1" t="s">
        <v>948</v>
      </c>
      <c r="B147" s="2">
        <f t="shared" si="4"/>
        <v>-1641.88659667969</v>
      </c>
      <c r="C147" s="1" t="s">
        <v>949</v>
      </c>
      <c r="D147">
        <f t="shared" si="5"/>
        <v>-1.7570093136822176</v>
      </c>
    </row>
    <row r="148" spans="1:4">
      <c r="A148" s="2" t="s">
        <v>950</v>
      </c>
      <c r="B148" s="2">
        <f t="shared" si="4"/>
        <v>-1791.015625</v>
      </c>
      <c r="C148" s="2" t="s">
        <v>951</v>
      </c>
      <c r="D148">
        <f t="shared" si="5"/>
        <v>-1.7947069277961387</v>
      </c>
    </row>
    <row r="149" spans="1:4">
      <c r="A149" s="1" t="s">
        <v>952</v>
      </c>
      <c r="B149" s="2">
        <f t="shared" si="4"/>
        <v>-1940.36120605469</v>
      </c>
      <c r="C149" s="1" t="s">
        <v>953</v>
      </c>
      <c r="D149">
        <f t="shared" si="5"/>
        <v>-1.8274527622534584</v>
      </c>
    </row>
    <row r="150" spans="1:4">
      <c r="A150" s="2" t="s">
        <v>954</v>
      </c>
      <c r="B150" s="2">
        <f t="shared" si="4"/>
        <v>-2089.70678710938</v>
      </c>
      <c r="C150" s="2" t="s">
        <v>955</v>
      </c>
      <c r="D150">
        <f t="shared" si="5"/>
        <v>-1.8553239898152127</v>
      </c>
    </row>
    <row r="151" spans="1:4">
      <c r="A151" s="1" t="s">
        <v>956</v>
      </c>
      <c r="B151" s="2">
        <f t="shared" si="4"/>
        <v>-2239.064453125</v>
      </c>
      <c r="C151" s="1" t="s">
        <v>957</v>
      </c>
      <c r="D151">
        <f t="shared" si="5"/>
        <v>-1.8795638239455232</v>
      </c>
    </row>
    <row r="152" spans="1:4">
      <c r="A152" s="2" t="s">
        <v>958</v>
      </c>
      <c r="B152" s="2">
        <f t="shared" si="4"/>
        <v>-2388.037109375</v>
      </c>
      <c r="C152" s="2" t="s">
        <v>959</v>
      </c>
      <c r="D152">
        <f t="shared" si="5"/>
        <v>-1.9008324302079258</v>
      </c>
    </row>
    <row r="153" spans="1:4">
      <c r="A153" s="1" t="s">
        <v>960</v>
      </c>
      <c r="B153" s="2">
        <f t="shared" si="4"/>
        <v>-2537.33447265625</v>
      </c>
      <c r="C153" s="1" t="s">
        <v>961</v>
      </c>
      <c r="D153">
        <f t="shared" si="5"/>
        <v>-1.9192991257392544</v>
      </c>
    </row>
    <row r="154" spans="1:4">
      <c r="A154" s="2" t="s">
        <v>962</v>
      </c>
      <c r="B154" s="2">
        <f t="shared" si="4"/>
        <v>-2686.9326171875</v>
      </c>
      <c r="C154" s="2" t="s">
        <v>963</v>
      </c>
      <c r="D154">
        <f t="shared" si="5"/>
        <v>-1.9366501119659396</v>
      </c>
    </row>
    <row r="155" spans="1:4">
      <c r="A155" s="1" t="s">
        <v>964</v>
      </c>
      <c r="B155" s="2">
        <f t="shared" si="4"/>
        <v>-2835.74853515625</v>
      </c>
      <c r="C155" s="1" t="s">
        <v>965</v>
      </c>
      <c r="D155">
        <f t="shared" si="5"/>
        <v>-1.9517117335496852</v>
      </c>
    </row>
    <row r="156" spans="1:4">
      <c r="A156" s="2" t="s">
        <v>966</v>
      </c>
      <c r="B156" s="2">
        <f t="shared" si="4"/>
        <v>-2985.20263671875</v>
      </c>
      <c r="C156" s="2" t="s">
        <v>967</v>
      </c>
      <c r="D156">
        <f t="shared" si="5"/>
        <v>-1.9653961115148053</v>
      </c>
    </row>
    <row r="157" spans="1:4">
      <c r="A157" s="1" t="s">
        <v>968</v>
      </c>
      <c r="B157" s="2">
        <f t="shared" si="4"/>
        <v>-3134.80102539063</v>
      </c>
      <c r="C157" s="1" t="s">
        <v>969</v>
      </c>
      <c r="D157">
        <f t="shared" si="5"/>
        <v>-1.9777275424939165</v>
      </c>
    </row>
    <row r="158" spans="1:4">
      <c r="A158" s="2" t="s">
        <v>970</v>
      </c>
      <c r="B158" s="2">
        <f t="shared" si="4"/>
        <v>-3283.77319335937</v>
      </c>
      <c r="C158" s="2" t="s">
        <v>971</v>
      </c>
      <c r="D158">
        <f t="shared" si="5"/>
        <v>-1.9891174470928148</v>
      </c>
    </row>
    <row r="159" spans="1:4">
      <c r="A159" s="1" t="s">
        <v>972</v>
      </c>
      <c r="B159" s="2">
        <f t="shared" si="4"/>
        <v>-3433.07104492188</v>
      </c>
      <c r="C159" s="1" t="s">
        <v>973</v>
      </c>
      <c r="D159">
        <f t="shared" si="5"/>
        <v>-1.9996447489583102</v>
      </c>
    </row>
    <row r="160" spans="1:4">
      <c r="A160" s="2" t="s">
        <v>974</v>
      </c>
      <c r="B160" s="2">
        <f t="shared" si="4"/>
        <v>-3582.2841796875</v>
      </c>
      <c r="C160" s="2" t="s">
        <v>975</v>
      </c>
      <c r="D160">
        <f t="shared" si="5"/>
        <v>-2.0084114302977638</v>
      </c>
    </row>
    <row r="161" spans="1:4">
      <c r="A161" s="1" t="s">
        <v>976</v>
      </c>
      <c r="B161" s="2">
        <f t="shared" si="4"/>
        <v>-3731.76196289063</v>
      </c>
      <c r="C161" s="1" t="s">
        <v>977</v>
      </c>
      <c r="D161">
        <f t="shared" si="5"/>
        <v>-2.0173073846218657</v>
      </c>
    </row>
    <row r="162" spans="1:4">
      <c r="A162" s="2" t="s">
        <v>978</v>
      </c>
      <c r="B162" s="2">
        <f t="shared" si="4"/>
        <v>-3880.92724609375</v>
      </c>
      <c r="C162" s="2" t="s">
        <v>979</v>
      </c>
      <c r="D162">
        <f t="shared" si="5"/>
        <v>-2.0257382511407869</v>
      </c>
    </row>
    <row r="163" spans="1:4">
      <c r="A163" s="1" t="s">
        <v>980</v>
      </c>
      <c r="B163" s="2">
        <f t="shared" si="4"/>
        <v>-4030.16430664063</v>
      </c>
      <c r="C163" s="1" t="s">
        <v>981</v>
      </c>
      <c r="D163">
        <f t="shared" si="5"/>
        <v>-2.0329624409662315</v>
      </c>
    </row>
    <row r="164" spans="1:4">
      <c r="A164" s="2" t="s">
        <v>982</v>
      </c>
      <c r="B164" s="2">
        <f t="shared" si="4"/>
        <v>-4179.509765625</v>
      </c>
      <c r="C164" s="2" t="s">
        <v>983</v>
      </c>
      <c r="D164">
        <f t="shared" si="5"/>
        <v>-2.0392817360296802</v>
      </c>
    </row>
    <row r="165" spans="1:4">
      <c r="A165" s="1" t="s">
        <v>984</v>
      </c>
      <c r="B165" s="2">
        <f t="shared" si="4"/>
        <v>-4328.7353515625</v>
      </c>
      <c r="C165" s="1" t="s">
        <v>985</v>
      </c>
      <c r="D165">
        <f t="shared" si="5"/>
        <v>-2.0462298978150648</v>
      </c>
    </row>
    <row r="166" spans="1:4">
      <c r="A166" s="2" t="s">
        <v>341</v>
      </c>
      <c r="B166" s="2">
        <f t="shared" si="4"/>
        <v>-4478.03271484375</v>
      </c>
      <c r="C166" s="2" t="s">
        <v>986</v>
      </c>
      <c r="D166">
        <f t="shared" si="5"/>
        <v>-2.0523430921302732</v>
      </c>
    </row>
    <row r="167" spans="1:4">
      <c r="A167" s="1" t="s">
        <v>987</v>
      </c>
      <c r="B167" s="2">
        <f t="shared" si="4"/>
        <v>-4627.318359375</v>
      </c>
      <c r="C167" s="1" t="s">
        <v>988</v>
      </c>
      <c r="D167">
        <f t="shared" si="5"/>
        <v>-2.0582468648483934</v>
      </c>
    </row>
    <row r="168" spans="1:4">
      <c r="A168" s="2" t="s">
        <v>989</v>
      </c>
      <c r="B168" s="2">
        <f t="shared" si="4"/>
        <v>-4776.4951171875</v>
      </c>
      <c r="C168" s="2" t="s">
        <v>990</v>
      </c>
      <c r="D168">
        <f t="shared" si="5"/>
        <v>-2.0632902848373842</v>
      </c>
    </row>
    <row r="169" spans="1:4">
      <c r="A169" s="1" t="s">
        <v>991</v>
      </c>
      <c r="B169" s="2">
        <f t="shared" si="4"/>
        <v>-4925.75634765625</v>
      </c>
      <c r="C169" s="1" t="s">
        <v>992</v>
      </c>
      <c r="D169">
        <f t="shared" si="5"/>
        <v>-2.0683450111449999</v>
      </c>
    </row>
    <row r="170" spans="1:4">
      <c r="A170" s="2" t="s">
        <v>993</v>
      </c>
      <c r="B170" s="2">
        <f t="shared" si="4"/>
        <v>-5075.0419921875</v>
      </c>
      <c r="C170" s="2" t="s">
        <v>994</v>
      </c>
      <c r="D170">
        <f t="shared" si="5"/>
        <v>-2.0733584752290461</v>
      </c>
    </row>
    <row r="171" spans="1:4">
      <c r="A171" s="1" t="s">
        <v>995</v>
      </c>
      <c r="B171" s="2">
        <f t="shared" si="4"/>
        <v>-5224.21875</v>
      </c>
      <c r="C171" s="1" t="s">
        <v>996</v>
      </c>
      <c r="D171">
        <f t="shared" si="5"/>
        <v>-2.0770831488643702</v>
      </c>
    </row>
    <row r="172" spans="1:4">
      <c r="A172" s="2" t="s">
        <v>997</v>
      </c>
      <c r="B172" s="2">
        <f t="shared" si="4"/>
        <v>-5373.44384765625</v>
      </c>
      <c r="C172" s="2" t="s">
        <v>998</v>
      </c>
      <c r="D172">
        <f t="shared" si="5"/>
        <v>-2.0825644862185277</v>
      </c>
    </row>
    <row r="173" spans="1:4">
      <c r="A173" s="1" t="s">
        <v>999</v>
      </c>
      <c r="B173" s="2">
        <f t="shared" si="4"/>
        <v>-5522.56103515625</v>
      </c>
      <c r="C173" s="1" t="s">
        <v>1000</v>
      </c>
      <c r="D173">
        <f t="shared" si="5"/>
        <v>-2.0854762565037546</v>
      </c>
    </row>
    <row r="174" spans="1:4">
      <c r="A174" s="2" t="s">
        <v>1001</v>
      </c>
      <c r="B174" s="2">
        <f t="shared" si="4"/>
        <v>-5672.06298828125</v>
      </c>
      <c r="C174" s="2" t="s">
        <v>1002</v>
      </c>
      <c r="D174">
        <f t="shared" si="5"/>
        <v>-2.0898697041074121</v>
      </c>
    </row>
    <row r="175" spans="1:4">
      <c r="A175" s="1" t="s">
        <v>1003</v>
      </c>
      <c r="B175" s="2">
        <f t="shared" si="4"/>
        <v>-5821.16796875</v>
      </c>
      <c r="C175" s="1" t="s">
        <v>1004</v>
      </c>
      <c r="D175">
        <f t="shared" si="5"/>
        <v>-2.0936282703711848</v>
      </c>
    </row>
    <row r="176" spans="1:4">
      <c r="A176" s="2" t="s">
        <v>1005</v>
      </c>
      <c r="B176" s="2">
        <f t="shared" si="4"/>
        <v>-5970.6337890625</v>
      </c>
      <c r="C176" s="2" t="s">
        <v>1006</v>
      </c>
      <c r="D176">
        <f t="shared" si="5"/>
        <v>-2.0968212280115557</v>
      </c>
    </row>
    <row r="177" spans="1:4">
      <c r="A177" s="1" t="s">
        <v>1007</v>
      </c>
      <c r="B177" s="2">
        <f t="shared" si="4"/>
        <v>-6119.7509765625</v>
      </c>
      <c r="C177" s="1" t="s">
        <v>1008</v>
      </c>
      <c r="D177">
        <f t="shared" si="5"/>
        <v>-2.1007111105190925</v>
      </c>
    </row>
    <row r="178" spans="1:4">
      <c r="A178" s="2" t="s">
        <v>1009</v>
      </c>
      <c r="B178" s="2">
        <f t="shared" si="4"/>
        <v>-6269.03662109375</v>
      </c>
      <c r="C178" s="2" t="s">
        <v>1010</v>
      </c>
      <c r="D178">
        <f t="shared" si="5"/>
        <v>-2.1039765324825508</v>
      </c>
    </row>
    <row r="179" spans="1:4">
      <c r="A179" s="1" t="s">
        <v>1011</v>
      </c>
      <c r="B179" s="2">
        <f t="shared" si="4"/>
        <v>-6418.33349609375</v>
      </c>
      <c r="C179" s="1" t="s">
        <v>1012</v>
      </c>
      <c r="D179">
        <f t="shared" si="5"/>
        <v>-2.1072491001034166</v>
      </c>
    </row>
    <row r="180" spans="1:4">
      <c r="A180" s="2" t="s">
        <v>1013</v>
      </c>
      <c r="B180" s="2">
        <f t="shared" si="4"/>
        <v>-6567.4384765625</v>
      </c>
      <c r="C180" s="2" t="s">
        <v>1014</v>
      </c>
      <c r="D180">
        <f t="shared" si="5"/>
        <v>-2.1101537384652915</v>
      </c>
    </row>
    <row r="181" spans="1:4">
      <c r="A181" s="1" t="s">
        <v>1015</v>
      </c>
      <c r="B181" s="2">
        <f t="shared" si="4"/>
        <v>-6716.69970703125</v>
      </c>
      <c r="C181" s="1" t="s">
        <v>1016</v>
      </c>
      <c r="D181">
        <f t="shared" si="5"/>
        <v>-2.1128189907165971</v>
      </c>
    </row>
    <row r="182" spans="1:4">
      <c r="A182" s="2" t="s">
        <v>1017</v>
      </c>
      <c r="B182" s="2">
        <f t="shared" si="4"/>
        <v>-6865.88916015625</v>
      </c>
      <c r="C182" s="2" t="s">
        <v>1018</v>
      </c>
      <c r="D182">
        <f t="shared" si="5"/>
        <v>-2.115270415945611</v>
      </c>
    </row>
    <row r="183" spans="1:4">
      <c r="A183" s="1" t="s">
        <v>1019</v>
      </c>
      <c r="B183" s="2">
        <f t="shared" si="4"/>
        <v>-7015.39111328125</v>
      </c>
      <c r="C183" s="1" t="s">
        <v>1020</v>
      </c>
      <c r="D183">
        <f t="shared" si="5"/>
        <v>-2.1189151733954259</v>
      </c>
    </row>
    <row r="184" spans="1:4">
      <c r="A184" s="2" t="s">
        <v>1021</v>
      </c>
      <c r="B184" s="2">
        <f t="shared" si="4"/>
        <v>-7164.423828125</v>
      </c>
      <c r="C184" s="2" t="s">
        <v>1022</v>
      </c>
      <c r="D184">
        <f t="shared" si="5"/>
        <v>-2.1205254255813193</v>
      </c>
    </row>
    <row r="185" spans="1:4">
      <c r="A185" s="1" t="s">
        <v>1023</v>
      </c>
      <c r="B185" s="2">
        <f t="shared" si="4"/>
        <v>-7313.9013671875</v>
      </c>
      <c r="C185" s="1" t="s">
        <v>1024</v>
      </c>
      <c r="D185">
        <f t="shared" si="5"/>
        <v>-2.1232041788564073</v>
      </c>
    </row>
    <row r="186" spans="1:4">
      <c r="A186" s="2" t="s">
        <v>1025</v>
      </c>
      <c r="B186" s="2">
        <f t="shared" si="4"/>
        <v>-7463.0546875</v>
      </c>
      <c r="C186" s="2" t="s">
        <v>1026</v>
      </c>
      <c r="D186">
        <f t="shared" si="5"/>
        <v>-2.1253319161853104</v>
      </c>
    </row>
    <row r="187" spans="1:4">
      <c r="A187" s="1" t="s">
        <v>1027</v>
      </c>
      <c r="B187" s="2">
        <f t="shared" si="4"/>
        <v>-7612.25537109375</v>
      </c>
      <c r="C187" s="1" t="s">
        <v>1028</v>
      </c>
      <c r="D187">
        <f t="shared" si="5"/>
        <v>-2.1279396728711943</v>
      </c>
    </row>
    <row r="188" spans="1:4">
      <c r="A188" s="2" t="s">
        <v>445</v>
      </c>
      <c r="B188" s="2">
        <f t="shared" si="4"/>
        <v>-7761.69775390625</v>
      </c>
      <c r="C188" s="2" t="s">
        <v>1029</v>
      </c>
      <c r="D188">
        <f t="shared" si="5"/>
        <v>-2.1299296177565048</v>
      </c>
    </row>
    <row r="189" spans="1:4">
      <c r="A189" s="1" t="s">
        <v>1030</v>
      </c>
      <c r="B189" s="2">
        <f t="shared" si="4"/>
        <v>-7910.9111328125</v>
      </c>
      <c r="C189" s="1" t="s">
        <v>1031</v>
      </c>
      <c r="D189">
        <f t="shared" si="5"/>
        <v>-2.1322563828368053</v>
      </c>
    </row>
    <row r="190" spans="1:4">
      <c r="A190" s="2" t="s">
        <v>1032</v>
      </c>
      <c r="B190" s="2">
        <f t="shared" si="4"/>
        <v>-8060.15966796875</v>
      </c>
      <c r="C190" s="2" t="s">
        <v>1033</v>
      </c>
      <c r="D190">
        <f t="shared" si="5"/>
        <v>-2.1335384362165</v>
      </c>
    </row>
    <row r="191" spans="1:4">
      <c r="A191" s="1" t="s">
        <v>1034</v>
      </c>
      <c r="B191" s="2">
        <f t="shared" si="4"/>
        <v>-8209.083984375</v>
      </c>
      <c r="C191" s="1" t="s">
        <v>1035</v>
      </c>
      <c r="D191">
        <f t="shared" si="5"/>
        <v>-2.1362184646042404</v>
      </c>
    </row>
    <row r="192" spans="1:4">
      <c r="A192" s="2" t="s">
        <v>393</v>
      </c>
      <c r="B192" s="2">
        <f t="shared" si="4"/>
        <v>-8358.6708984375</v>
      </c>
      <c r="C192" s="2" t="s">
        <v>1036</v>
      </c>
      <c r="D192">
        <f t="shared" si="5"/>
        <v>-2.1379247474856111</v>
      </c>
    </row>
    <row r="193" spans="1:4">
      <c r="A193" s="1" t="s">
        <v>1037</v>
      </c>
      <c r="B193" s="2">
        <f t="shared" si="4"/>
        <v>-8507.82421875</v>
      </c>
      <c r="C193" s="1" t="s">
        <v>1038</v>
      </c>
      <c r="D193">
        <f t="shared" si="5"/>
        <v>-2.1405736300619678</v>
      </c>
    </row>
    <row r="194" spans="1:4">
      <c r="A194" s="2" t="s">
        <v>1039</v>
      </c>
      <c r="B194" s="2">
        <f t="shared" si="4"/>
        <v>-8656.9404296875</v>
      </c>
      <c r="C194" s="2" t="s">
        <v>1040</v>
      </c>
      <c r="D194">
        <f t="shared" si="5"/>
        <v>-2.1418331235815971</v>
      </c>
    </row>
    <row r="195" spans="1:4">
      <c r="A195" s="1" t="s">
        <v>1041</v>
      </c>
      <c r="B195" s="2">
        <f t="shared" ref="B195:B258" si="6">VALUE(A195)</f>
        <v>-8806.166015625</v>
      </c>
      <c r="C195" s="1" t="s">
        <v>1042</v>
      </c>
      <c r="D195">
        <f t="shared" ref="D195:D258" si="7">C195/$G$2</f>
        <v>-2.1436003669352544</v>
      </c>
    </row>
    <row r="196" spans="1:4">
      <c r="A196" s="2" t="s">
        <v>1043</v>
      </c>
      <c r="B196" s="2">
        <f t="shared" si="6"/>
        <v>-8955.716796875</v>
      </c>
      <c r="C196" s="2" t="s">
        <v>1044</v>
      </c>
      <c r="D196">
        <f t="shared" si="7"/>
        <v>-2.1459128650233561</v>
      </c>
    </row>
    <row r="197" spans="1:4">
      <c r="A197" s="1" t="s">
        <v>1045</v>
      </c>
      <c r="B197" s="2">
        <f t="shared" si="6"/>
        <v>-9104.7607421875</v>
      </c>
      <c r="C197" s="1" t="s">
        <v>1046</v>
      </c>
      <c r="D197">
        <f t="shared" si="7"/>
        <v>-2.1469792240169721</v>
      </c>
    </row>
    <row r="198" spans="1:4">
      <c r="A198" s="2" t="s">
        <v>1047</v>
      </c>
      <c r="B198" s="2">
        <f t="shared" si="6"/>
        <v>-9254.1552734375</v>
      </c>
      <c r="C198" s="2" t="s">
        <v>1048</v>
      </c>
      <c r="D198">
        <f t="shared" si="7"/>
        <v>-2.1485704428921339</v>
      </c>
    </row>
    <row r="199" spans="1:4">
      <c r="A199" s="1" t="s">
        <v>1049</v>
      </c>
      <c r="B199" s="2">
        <f t="shared" si="6"/>
        <v>-9403.2353515625</v>
      </c>
      <c r="C199" s="1" t="s">
        <v>1050</v>
      </c>
      <c r="D199">
        <f t="shared" si="7"/>
        <v>-2.1498356668887224</v>
      </c>
    </row>
    <row r="200" spans="1:4">
      <c r="A200" s="2" t="s">
        <v>1051</v>
      </c>
      <c r="B200" s="2">
        <f t="shared" si="6"/>
        <v>-9552.6533203125</v>
      </c>
      <c r="C200" s="2" t="s">
        <v>1052</v>
      </c>
      <c r="D200">
        <f t="shared" si="7"/>
        <v>-2.1506476233165648</v>
      </c>
    </row>
    <row r="201" spans="1:4">
      <c r="A201" s="1" t="s">
        <v>1053</v>
      </c>
      <c r="B201" s="2">
        <f t="shared" si="6"/>
        <v>-9701.9267578125</v>
      </c>
      <c r="C201" s="1" t="s">
        <v>1054</v>
      </c>
      <c r="D201">
        <f t="shared" si="7"/>
        <v>-2.1536502905561203</v>
      </c>
    </row>
    <row r="202" spans="1:4">
      <c r="A202" s="2" t="s">
        <v>1055</v>
      </c>
      <c r="B202" s="2">
        <f t="shared" si="6"/>
        <v>-9851.03125</v>
      </c>
      <c r="C202" s="2" t="s">
        <v>1056</v>
      </c>
      <c r="D202">
        <f t="shared" si="7"/>
        <v>-2.1552758428888055</v>
      </c>
    </row>
    <row r="203" spans="1:4">
      <c r="A203" s="1" t="s">
        <v>1057</v>
      </c>
      <c r="B203" s="2">
        <f t="shared" si="6"/>
        <v>-10000.2685546875</v>
      </c>
      <c r="C203" s="1" t="s">
        <v>1058</v>
      </c>
      <c r="D203">
        <f t="shared" si="7"/>
        <v>-2.1563871979960743</v>
      </c>
    </row>
    <row r="204" spans="1:4">
      <c r="A204" s="2" t="s">
        <v>1059</v>
      </c>
      <c r="B204" s="2">
        <f t="shared" si="6"/>
        <v>-9851.1396484375</v>
      </c>
      <c r="C204" s="2" t="s">
        <v>1060</v>
      </c>
      <c r="D204">
        <f t="shared" si="7"/>
        <v>-2.1540492923483932</v>
      </c>
    </row>
    <row r="205" spans="1:4">
      <c r="A205" s="1" t="s">
        <v>1061</v>
      </c>
      <c r="B205" s="2">
        <f t="shared" si="6"/>
        <v>-9701.76953125</v>
      </c>
      <c r="C205" s="1" t="s">
        <v>1062</v>
      </c>
      <c r="D205">
        <f t="shared" si="7"/>
        <v>-2.152992186939426</v>
      </c>
    </row>
    <row r="206" spans="1:4">
      <c r="A206" s="2" t="s">
        <v>1063</v>
      </c>
      <c r="B206" s="2">
        <f t="shared" si="6"/>
        <v>-9552.4970703125</v>
      </c>
      <c r="C206" s="2" t="s">
        <v>1064</v>
      </c>
      <c r="D206">
        <f t="shared" si="7"/>
        <v>-2.1523172608151757</v>
      </c>
    </row>
    <row r="207" spans="1:4">
      <c r="A207" s="1" t="s">
        <v>1065</v>
      </c>
      <c r="B207" s="2">
        <f t="shared" si="6"/>
        <v>-9403.2236328125</v>
      </c>
      <c r="C207" s="1" t="s">
        <v>1066</v>
      </c>
      <c r="D207">
        <f t="shared" si="7"/>
        <v>-2.1506682824461016</v>
      </c>
    </row>
    <row r="208" spans="1:4">
      <c r="A208" s="2" t="s">
        <v>425</v>
      </c>
      <c r="B208" s="2">
        <f t="shared" si="6"/>
        <v>-9253.998046875</v>
      </c>
      <c r="C208" s="2" t="s">
        <v>1067</v>
      </c>
      <c r="D208">
        <f t="shared" si="7"/>
        <v>-2.1490394941112081</v>
      </c>
    </row>
    <row r="209" spans="1:4">
      <c r="A209" s="1" t="s">
        <v>1068</v>
      </c>
      <c r="B209" s="2">
        <f t="shared" si="6"/>
        <v>-9104.7734375</v>
      </c>
      <c r="C209" s="1" t="s">
        <v>1069</v>
      </c>
      <c r="D209">
        <f t="shared" si="7"/>
        <v>-2.1473091664174535</v>
      </c>
    </row>
    <row r="210" spans="1:4">
      <c r="A210" s="2" t="s">
        <v>1070</v>
      </c>
      <c r="B210" s="2">
        <f t="shared" si="6"/>
        <v>-8955.5712890625</v>
      </c>
      <c r="C210" s="2" t="s">
        <v>1071</v>
      </c>
      <c r="D210">
        <f t="shared" si="7"/>
        <v>-2.1455970459977363</v>
      </c>
    </row>
    <row r="211" spans="1:4">
      <c r="A211" s="1" t="s">
        <v>1072</v>
      </c>
      <c r="B211" s="2">
        <f t="shared" si="6"/>
        <v>-8806.1064453125</v>
      </c>
      <c r="C211" s="1" t="s">
        <v>1073</v>
      </c>
      <c r="D211">
        <f t="shared" si="7"/>
        <v>-2.1433844555851898</v>
      </c>
    </row>
    <row r="212" spans="1:4">
      <c r="A212" s="2" t="s">
        <v>1074</v>
      </c>
      <c r="B212" s="2">
        <f t="shared" si="6"/>
        <v>-8657.060546875</v>
      </c>
      <c r="C212" s="2" t="s">
        <v>1075</v>
      </c>
      <c r="D212">
        <f t="shared" si="7"/>
        <v>-2.1421215034857268</v>
      </c>
    </row>
    <row r="213" spans="1:4">
      <c r="A213" s="1" t="s">
        <v>1076</v>
      </c>
      <c r="B213" s="2">
        <f t="shared" si="6"/>
        <v>-8507.6552734375</v>
      </c>
      <c r="C213" s="1" t="s">
        <v>1077</v>
      </c>
      <c r="D213">
        <f t="shared" si="7"/>
        <v>-2.1401228967952686</v>
      </c>
    </row>
    <row r="214" spans="1:4">
      <c r="A214" s="2" t="s">
        <v>1078</v>
      </c>
      <c r="B214" s="2">
        <f t="shared" si="6"/>
        <v>-8358.41796875</v>
      </c>
      <c r="C214" s="2" t="s">
        <v>1079</v>
      </c>
      <c r="D214">
        <f t="shared" si="7"/>
        <v>-2.1381835195829488</v>
      </c>
    </row>
    <row r="215" spans="1:4">
      <c r="A215" s="1" t="s">
        <v>1080</v>
      </c>
      <c r="B215" s="2">
        <f t="shared" si="6"/>
        <v>-8209.228515625</v>
      </c>
      <c r="C215" s="1" t="s">
        <v>1081</v>
      </c>
      <c r="D215">
        <f t="shared" si="7"/>
        <v>-2.1360839685134811</v>
      </c>
    </row>
    <row r="216" spans="1:4">
      <c r="A216" s="2" t="s">
        <v>1082</v>
      </c>
      <c r="B216" s="2">
        <f t="shared" si="6"/>
        <v>-8059.97998046875</v>
      </c>
      <c r="C216" s="2" t="s">
        <v>1083</v>
      </c>
      <c r="D216">
        <f t="shared" si="7"/>
        <v>-2.1345249270572126</v>
      </c>
    </row>
    <row r="217" spans="1:4">
      <c r="A217" s="1" t="s">
        <v>1084</v>
      </c>
      <c r="B217" s="2">
        <f t="shared" si="6"/>
        <v>-7910.6826171875</v>
      </c>
      <c r="C217" s="1" t="s">
        <v>1085</v>
      </c>
      <c r="D217">
        <f t="shared" si="7"/>
        <v>-2.132208452019301</v>
      </c>
    </row>
    <row r="218" spans="1:4">
      <c r="A218" s="2" t="s">
        <v>1086</v>
      </c>
      <c r="B218" s="2">
        <f t="shared" si="6"/>
        <v>-7761.6259765625</v>
      </c>
      <c r="C218" s="2" t="s">
        <v>1087</v>
      </c>
      <c r="D218">
        <f t="shared" si="7"/>
        <v>-2.1302944844777452</v>
      </c>
    </row>
    <row r="219" spans="1:4">
      <c r="A219" s="1" t="s">
        <v>1088</v>
      </c>
      <c r="B219" s="2">
        <f t="shared" si="6"/>
        <v>-7612.2197265625</v>
      </c>
      <c r="C219" s="1" t="s">
        <v>1089</v>
      </c>
      <c r="D219">
        <f t="shared" si="7"/>
        <v>-2.1275345957813889</v>
      </c>
    </row>
    <row r="220" spans="1:4">
      <c r="A220" s="2" t="s">
        <v>1090</v>
      </c>
      <c r="B220" s="2">
        <f t="shared" si="6"/>
        <v>-7463.17529296875</v>
      </c>
      <c r="C220" s="2" t="s">
        <v>1091</v>
      </c>
      <c r="D220">
        <f t="shared" si="7"/>
        <v>-2.125568104602046</v>
      </c>
    </row>
    <row r="221" spans="1:4">
      <c r="A221" s="1" t="s">
        <v>1092</v>
      </c>
      <c r="B221" s="2">
        <f t="shared" si="6"/>
        <v>-7313.8291015625</v>
      </c>
      <c r="C221" s="1" t="s">
        <v>1093</v>
      </c>
      <c r="D221">
        <f t="shared" si="7"/>
        <v>-2.1232987763370414</v>
      </c>
    </row>
    <row r="222" spans="1:4">
      <c r="A222" s="2" t="s">
        <v>1094</v>
      </c>
      <c r="B222" s="2">
        <f t="shared" si="6"/>
        <v>-7164.36328125</v>
      </c>
      <c r="C222" s="2" t="s">
        <v>1095</v>
      </c>
      <c r="D222">
        <f t="shared" si="7"/>
        <v>-2.1202258615846663</v>
      </c>
    </row>
    <row r="223" spans="1:4">
      <c r="A223" s="1" t="s">
        <v>1096</v>
      </c>
      <c r="B223" s="2">
        <f t="shared" si="6"/>
        <v>-7015.34326171875</v>
      </c>
      <c r="C223" s="1" t="s">
        <v>1097</v>
      </c>
      <c r="D223">
        <f t="shared" si="7"/>
        <v>-2.1182651742116341</v>
      </c>
    </row>
    <row r="224" spans="1:4">
      <c r="A224" s="2" t="s">
        <v>1098</v>
      </c>
      <c r="B224" s="2">
        <f t="shared" si="6"/>
        <v>-6866.1298828125</v>
      </c>
      <c r="C224" s="2" t="s">
        <v>1099</v>
      </c>
      <c r="D224">
        <f t="shared" si="7"/>
        <v>-2.1155942897300508</v>
      </c>
    </row>
    <row r="225" spans="1:4">
      <c r="A225" s="1" t="s">
        <v>1100</v>
      </c>
      <c r="B225" s="2">
        <f t="shared" si="6"/>
        <v>-6716.8203125</v>
      </c>
      <c r="C225" s="1" t="s">
        <v>1101</v>
      </c>
      <c r="D225">
        <f t="shared" si="7"/>
        <v>-2.1131859811921663</v>
      </c>
    </row>
    <row r="226" spans="1:4">
      <c r="A226" s="2" t="s">
        <v>1102</v>
      </c>
      <c r="B226" s="2">
        <f t="shared" si="6"/>
        <v>-6567.61962890625</v>
      </c>
      <c r="C226" s="2" t="s">
        <v>1103</v>
      </c>
      <c r="D226">
        <f t="shared" si="7"/>
        <v>-2.1102571584905601</v>
      </c>
    </row>
    <row r="227" spans="1:4">
      <c r="A227" s="1" t="s">
        <v>1104</v>
      </c>
      <c r="B227" s="2">
        <f t="shared" si="6"/>
        <v>-6418.2978515625</v>
      </c>
      <c r="C227" s="1" t="s">
        <v>1105</v>
      </c>
      <c r="D227">
        <f t="shared" si="7"/>
        <v>-2.1074248016124026</v>
      </c>
    </row>
    <row r="228" spans="1:4">
      <c r="A228" s="2" t="s">
        <v>1106</v>
      </c>
      <c r="B228" s="2">
        <f t="shared" si="6"/>
        <v>-6268.8798828125</v>
      </c>
      <c r="C228" s="2" t="s">
        <v>1107</v>
      </c>
      <c r="D228">
        <f t="shared" si="7"/>
        <v>-2.1040161558110508</v>
      </c>
    </row>
    <row r="229" spans="1:4">
      <c r="A229" s="1" t="s">
        <v>1108</v>
      </c>
      <c r="B229" s="2">
        <f t="shared" si="6"/>
        <v>-6119.6787109375</v>
      </c>
      <c r="C229" s="1" t="s">
        <v>1109</v>
      </c>
      <c r="D229">
        <f t="shared" si="7"/>
        <v>-2.10098992760462</v>
      </c>
    </row>
    <row r="230" spans="1:4">
      <c r="A230" s="2" t="s">
        <v>1110</v>
      </c>
      <c r="B230" s="2">
        <f t="shared" si="6"/>
        <v>-5970.5615234375</v>
      </c>
      <c r="C230" s="2" t="s">
        <v>1111</v>
      </c>
      <c r="D230">
        <f t="shared" si="7"/>
        <v>-2.0977009636683426</v>
      </c>
    </row>
    <row r="231" spans="1:4">
      <c r="A231" s="1" t="s">
        <v>1112</v>
      </c>
      <c r="B231" s="2">
        <f t="shared" si="6"/>
        <v>-5821.1435546875</v>
      </c>
      <c r="C231" s="1" t="s">
        <v>1113</v>
      </c>
      <c r="D231">
        <f t="shared" si="7"/>
        <v>-2.0944714206232682</v>
      </c>
    </row>
    <row r="232" spans="1:4">
      <c r="A232" s="2" t="s">
        <v>1114</v>
      </c>
      <c r="B232" s="2">
        <f t="shared" si="6"/>
        <v>-5672.0029296875</v>
      </c>
      <c r="C232" s="2" t="s">
        <v>1115</v>
      </c>
      <c r="D232">
        <f t="shared" si="7"/>
        <v>-2.090337500505083</v>
      </c>
    </row>
    <row r="233" spans="1:4">
      <c r="A233" s="1" t="s">
        <v>1116</v>
      </c>
      <c r="B233" s="2">
        <f t="shared" si="6"/>
        <v>-5522.70556640625</v>
      </c>
      <c r="C233" s="1" t="s">
        <v>1117</v>
      </c>
      <c r="D233">
        <f t="shared" si="7"/>
        <v>-2.0864533517838191</v>
      </c>
    </row>
    <row r="234" spans="1:4">
      <c r="A234" s="2" t="s">
        <v>997</v>
      </c>
      <c r="B234" s="2">
        <f t="shared" si="6"/>
        <v>-5373.44384765625</v>
      </c>
      <c r="C234" s="2" t="s">
        <v>1118</v>
      </c>
      <c r="D234">
        <f t="shared" si="7"/>
        <v>-2.0828009718303657</v>
      </c>
    </row>
    <row r="235" spans="1:4">
      <c r="A235" s="1" t="s">
        <v>1119</v>
      </c>
      <c r="B235" s="2">
        <f t="shared" si="6"/>
        <v>-5224.3876953125</v>
      </c>
      <c r="C235" s="1" t="s">
        <v>1120</v>
      </c>
      <c r="D235">
        <f t="shared" si="7"/>
        <v>-2.0782782418168146</v>
      </c>
    </row>
    <row r="236" spans="1:4">
      <c r="A236" s="2" t="s">
        <v>479</v>
      </c>
      <c r="B236" s="2">
        <f t="shared" si="6"/>
        <v>-5074.8251953125</v>
      </c>
      <c r="C236" s="2" t="s">
        <v>1121</v>
      </c>
      <c r="D236">
        <f t="shared" si="7"/>
        <v>-2.073678353924028</v>
      </c>
    </row>
    <row r="237" spans="1:4">
      <c r="A237" s="1" t="s">
        <v>1122</v>
      </c>
      <c r="B237" s="2">
        <f t="shared" si="6"/>
        <v>-4925.8525390625</v>
      </c>
      <c r="C237" s="1" t="s">
        <v>1123</v>
      </c>
      <c r="D237">
        <f t="shared" si="7"/>
        <v>-2.0690877307731945</v>
      </c>
    </row>
    <row r="238" spans="1:4">
      <c r="A238" s="2" t="s">
        <v>483</v>
      </c>
      <c r="B238" s="2">
        <f t="shared" si="6"/>
        <v>-4776.470703125</v>
      </c>
      <c r="C238" s="2" t="s">
        <v>1124</v>
      </c>
      <c r="D238">
        <f t="shared" si="7"/>
        <v>-2.0637303892734025</v>
      </c>
    </row>
    <row r="239" spans="1:4">
      <c r="A239" s="1" t="s">
        <v>1125</v>
      </c>
      <c r="B239" s="2">
        <f t="shared" si="6"/>
        <v>-4627.2939453125</v>
      </c>
      <c r="C239" s="1" t="s">
        <v>1126</v>
      </c>
      <c r="D239">
        <f t="shared" si="7"/>
        <v>-2.0588811455508238</v>
      </c>
    </row>
    <row r="240" spans="1:4">
      <c r="A240" s="2" t="s">
        <v>1127</v>
      </c>
      <c r="B240" s="2">
        <f t="shared" si="6"/>
        <v>-4477.97265625</v>
      </c>
      <c r="C240" s="2" t="s">
        <v>1128</v>
      </c>
      <c r="D240">
        <f t="shared" si="7"/>
        <v>-2.0525586676522036</v>
      </c>
    </row>
    <row r="241" spans="1:4">
      <c r="A241" s="1" t="s">
        <v>1129</v>
      </c>
      <c r="B241" s="2">
        <f t="shared" si="6"/>
        <v>-4328.56640625</v>
      </c>
      <c r="C241" s="1" t="s">
        <v>1130</v>
      </c>
      <c r="D241">
        <f t="shared" si="7"/>
        <v>-2.0469121843919953</v>
      </c>
    </row>
    <row r="242" spans="1:4">
      <c r="A242" s="2" t="s">
        <v>1131</v>
      </c>
      <c r="B242" s="2">
        <f t="shared" si="6"/>
        <v>-4179.28125</v>
      </c>
      <c r="C242" s="2" t="s">
        <v>1132</v>
      </c>
      <c r="D242">
        <f t="shared" si="7"/>
        <v>-2.039889448504745</v>
      </c>
    </row>
    <row r="243" spans="1:4">
      <c r="A243" s="1" t="s">
        <v>1133</v>
      </c>
      <c r="B243" s="2">
        <f t="shared" si="6"/>
        <v>-4030.10424804687</v>
      </c>
      <c r="C243" s="1" t="s">
        <v>1134</v>
      </c>
      <c r="D243">
        <f t="shared" si="7"/>
        <v>-2.0331790546951987</v>
      </c>
    </row>
    <row r="244" spans="1:4">
      <c r="A244" s="2" t="s">
        <v>1135</v>
      </c>
      <c r="B244" s="2">
        <f t="shared" si="6"/>
        <v>-3880.87890625</v>
      </c>
      <c r="C244" s="2" t="s">
        <v>1136</v>
      </c>
      <c r="D244">
        <f t="shared" si="7"/>
        <v>-2.0254392467754534</v>
      </c>
    </row>
    <row r="245" spans="1:4">
      <c r="A245" s="1" t="s">
        <v>1137</v>
      </c>
      <c r="B245" s="2">
        <f t="shared" si="6"/>
        <v>-3731.75024414063</v>
      </c>
      <c r="C245" s="1" t="s">
        <v>1138</v>
      </c>
      <c r="D245">
        <f t="shared" si="7"/>
        <v>-2.0166024899696944</v>
      </c>
    </row>
    <row r="246" spans="1:4">
      <c r="A246" s="2" t="s">
        <v>1139</v>
      </c>
      <c r="B246" s="2">
        <f t="shared" si="6"/>
        <v>-3582.44067382812</v>
      </c>
      <c r="C246" s="2" t="s">
        <v>1140</v>
      </c>
      <c r="D246">
        <f t="shared" si="7"/>
        <v>-2.0091480763448706</v>
      </c>
    </row>
    <row r="247" spans="1:4">
      <c r="A247" s="1" t="s">
        <v>1141</v>
      </c>
      <c r="B247" s="2">
        <f t="shared" si="6"/>
        <v>-3433.16723632812</v>
      </c>
      <c r="C247" s="1" t="s">
        <v>1142</v>
      </c>
      <c r="D247">
        <f t="shared" si="7"/>
        <v>-1.9993350392553424</v>
      </c>
    </row>
    <row r="248" spans="1:4">
      <c r="A248" s="2" t="s">
        <v>1143</v>
      </c>
      <c r="B248" s="2">
        <f t="shared" si="6"/>
        <v>-3283.8818359375</v>
      </c>
      <c r="C248" s="2" t="s">
        <v>1144</v>
      </c>
      <c r="D248">
        <f t="shared" si="7"/>
        <v>-1.9889322817448516</v>
      </c>
    </row>
    <row r="249" spans="1:4">
      <c r="A249" s="1" t="s">
        <v>1145</v>
      </c>
      <c r="B249" s="2">
        <f t="shared" si="6"/>
        <v>-3134.74072265625</v>
      </c>
      <c r="C249" s="1" t="s">
        <v>1146</v>
      </c>
      <c r="D249">
        <f t="shared" si="7"/>
        <v>-1.9777400333863797</v>
      </c>
    </row>
    <row r="250" spans="1:4">
      <c r="A250" s="2" t="s">
        <v>1147</v>
      </c>
      <c r="B250" s="2">
        <f t="shared" si="6"/>
        <v>-2985.45532226562</v>
      </c>
      <c r="C250" s="2" t="s">
        <v>1148</v>
      </c>
      <c r="D250">
        <f t="shared" si="7"/>
        <v>-1.9656108586080787</v>
      </c>
    </row>
    <row r="251" spans="1:4">
      <c r="A251" s="1" t="s">
        <v>1149</v>
      </c>
      <c r="B251" s="2">
        <f t="shared" si="6"/>
        <v>-2836.03759765625</v>
      </c>
      <c r="C251" s="1" t="s">
        <v>1150</v>
      </c>
      <c r="D251">
        <f t="shared" si="7"/>
        <v>-1.9515572019262637</v>
      </c>
    </row>
    <row r="252" spans="1:4">
      <c r="A252" s="2" t="s">
        <v>1151</v>
      </c>
      <c r="B252" s="2">
        <f t="shared" si="6"/>
        <v>-2687.06518554687</v>
      </c>
      <c r="C252" s="2" t="s">
        <v>1152</v>
      </c>
      <c r="D252">
        <f t="shared" si="7"/>
        <v>-1.9370893271514769</v>
      </c>
    </row>
    <row r="253" spans="1:4">
      <c r="A253" s="1" t="s">
        <v>1153</v>
      </c>
      <c r="B253" s="2">
        <f t="shared" si="6"/>
        <v>-2537.55102539062</v>
      </c>
      <c r="C253" s="1" t="s">
        <v>1154</v>
      </c>
      <c r="D253">
        <f t="shared" si="7"/>
        <v>-1.9197757652913052</v>
      </c>
    </row>
    <row r="254" spans="1:4">
      <c r="A254" s="2" t="s">
        <v>515</v>
      </c>
      <c r="B254" s="2">
        <f t="shared" si="6"/>
        <v>-2388.42211914062</v>
      </c>
      <c r="C254" s="2" t="s">
        <v>1155</v>
      </c>
      <c r="D254">
        <f t="shared" si="7"/>
        <v>-1.9010709338767036</v>
      </c>
    </row>
    <row r="255" spans="1:4">
      <c r="A255" s="1" t="s">
        <v>1156</v>
      </c>
      <c r="B255" s="2">
        <f t="shared" si="6"/>
        <v>-2239.14868164062</v>
      </c>
      <c r="C255" s="1" t="s">
        <v>1157</v>
      </c>
      <c r="D255">
        <f t="shared" si="7"/>
        <v>-1.8800201649044535</v>
      </c>
    </row>
    <row r="256" spans="1:4">
      <c r="A256" s="2" t="s">
        <v>1158</v>
      </c>
      <c r="B256" s="2">
        <f t="shared" si="6"/>
        <v>-2089.791015625</v>
      </c>
      <c r="C256" s="2" t="s">
        <v>1159</v>
      </c>
      <c r="D256">
        <f t="shared" si="7"/>
        <v>-1.8562595971019444</v>
      </c>
    </row>
    <row r="257" spans="1:4">
      <c r="A257" s="1" t="s">
        <v>1160</v>
      </c>
      <c r="B257" s="2">
        <f t="shared" si="6"/>
        <v>-1940.734375</v>
      </c>
      <c r="C257" s="1" t="s">
        <v>1161</v>
      </c>
      <c r="D257">
        <f t="shared" si="7"/>
        <v>-1.8285831469292038</v>
      </c>
    </row>
    <row r="258" spans="1:4">
      <c r="A258" s="2" t="s">
        <v>1162</v>
      </c>
      <c r="B258" s="2">
        <f t="shared" si="6"/>
        <v>-1791.31665039062</v>
      </c>
      <c r="C258" s="2" t="s">
        <v>1163</v>
      </c>
      <c r="D258">
        <f t="shared" si="7"/>
        <v>-1.7963372553048331</v>
      </c>
    </row>
    <row r="259" spans="1:4">
      <c r="A259" s="1" t="s">
        <v>1164</v>
      </c>
      <c r="B259" s="2">
        <f t="shared" ref="B259:B322" si="8">VALUE(A259)</f>
        <v>-1641.9951171875</v>
      </c>
      <c r="C259" s="1" t="s">
        <v>1165</v>
      </c>
      <c r="D259">
        <f t="shared" ref="D259:D322" si="9">C259/$G$2</f>
        <v>-1.7594363851420183</v>
      </c>
    </row>
    <row r="260" spans="1:4">
      <c r="A260" s="2" t="s">
        <v>1166</v>
      </c>
      <c r="B260" s="2">
        <f t="shared" si="8"/>
        <v>-1492.97448730469</v>
      </c>
      <c r="C260" s="2" t="s">
        <v>1167</v>
      </c>
      <c r="D260">
        <f t="shared" si="9"/>
        <v>-1.7165760470079168</v>
      </c>
    </row>
    <row r="261" spans="1:4">
      <c r="A261" s="1" t="s">
        <v>1168</v>
      </c>
      <c r="B261" s="2">
        <f t="shared" si="8"/>
        <v>-1343.50842285156</v>
      </c>
      <c r="C261" s="1" t="s">
        <v>1169</v>
      </c>
      <c r="D261">
        <f t="shared" si="9"/>
        <v>-1.6654687042388843</v>
      </c>
    </row>
    <row r="262" spans="1:4">
      <c r="A262" s="2" t="s">
        <v>1170</v>
      </c>
      <c r="B262" s="2">
        <f t="shared" si="8"/>
        <v>-1194.283203125</v>
      </c>
      <c r="C262" s="2" t="s">
        <v>1171</v>
      </c>
      <c r="D262">
        <f t="shared" si="9"/>
        <v>-1.6048713391718563</v>
      </c>
    </row>
    <row r="263" spans="1:4">
      <c r="A263" s="1" t="s">
        <v>1172</v>
      </c>
      <c r="B263" s="2">
        <f t="shared" si="8"/>
        <v>-1045.10620117188</v>
      </c>
      <c r="C263" s="1" t="s">
        <v>1173</v>
      </c>
      <c r="D263">
        <f t="shared" si="9"/>
        <v>-1.53122544833531</v>
      </c>
    </row>
    <row r="264" spans="1:4">
      <c r="A264" s="2" t="s">
        <v>1174</v>
      </c>
      <c r="B264" s="2">
        <f t="shared" si="8"/>
        <v>-895.85681152343705</v>
      </c>
      <c r="C264" s="2" t="s">
        <v>1175</v>
      </c>
      <c r="D264">
        <f t="shared" si="9"/>
        <v>-1.4417414732917593</v>
      </c>
    </row>
    <row r="265" spans="1:4">
      <c r="A265" s="1" t="s">
        <v>1176</v>
      </c>
      <c r="B265" s="2">
        <f t="shared" si="8"/>
        <v>-746.43908691406205</v>
      </c>
      <c r="C265" s="1" t="s">
        <v>1177</v>
      </c>
      <c r="D265">
        <f t="shared" si="9"/>
        <v>-1.3308586624998842</v>
      </c>
    </row>
    <row r="266" spans="1:4">
      <c r="A266" s="2" t="s">
        <v>1178</v>
      </c>
      <c r="B266" s="2">
        <f t="shared" si="8"/>
        <v>-597.41845703125</v>
      </c>
      <c r="C266" s="2" t="s">
        <v>1179</v>
      </c>
      <c r="D266">
        <f t="shared" si="9"/>
        <v>-1.1931448682149259</v>
      </c>
    </row>
    <row r="267" spans="1:4">
      <c r="A267" s="1" t="s">
        <v>1180</v>
      </c>
      <c r="B267" s="2">
        <f t="shared" si="8"/>
        <v>-448.06082153320301</v>
      </c>
      <c r="C267" s="1" t="s">
        <v>1181</v>
      </c>
      <c r="D267">
        <f t="shared" si="9"/>
        <v>-1.018393855655648</v>
      </c>
    </row>
    <row r="268" spans="1:4">
      <c r="A268" s="2" t="s">
        <v>1182</v>
      </c>
      <c r="B268" s="2">
        <f t="shared" si="8"/>
        <v>-298.59487915039102</v>
      </c>
      <c r="C268" s="2" t="s">
        <v>1183</v>
      </c>
      <c r="D268">
        <f t="shared" si="9"/>
        <v>-0.79475610534414354</v>
      </c>
    </row>
    <row r="269" spans="1:4">
      <c r="A269" s="1" t="s">
        <v>1184</v>
      </c>
      <c r="B269" s="2">
        <f t="shared" si="8"/>
        <v>-149.24929809570301</v>
      </c>
      <c r="C269" s="1" t="s">
        <v>1185</v>
      </c>
      <c r="D269">
        <f t="shared" si="9"/>
        <v>-0.50594538220423146</v>
      </c>
    </row>
    <row r="270" spans="1:4">
      <c r="A270" s="2" t="s">
        <v>1186</v>
      </c>
      <c r="B270" s="2">
        <f t="shared" si="8"/>
        <v>-0.39719569683075001</v>
      </c>
      <c r="C270" s="2" t="s">
        <v>1187</v>
      </c>
      <c r="D270">
        <f t="shared" si="9"/>
        <v>-0.13456214996376342</v>
      </c>
    </row>
    <row r="271" spans="1:4">
      <c r="A271" s="1" t="s">
        <v>1188</v>
      </c>
      <c r="B271" s="2">
        <f t="shared" si="8"/>
        <v>149.00857543945301</v>
      </c>
      <c r="C271" s="1" t="s">
        <v>1189</v>
      </c>
      <c r="D271">
        <f t="shared" si="9"/>
        <v>0.27917990728982683</v>
      </c>
    </row>
    <row r="272" spans="1:4">
      <c r="A272" s="2" t="s">
        <v>1190</v>
      </c>
      <c r="B272" s="2">
        <f t="shared" si="8"/>
        <v>298.25787353515602</v>
      </c>
      <c r="C272" s="2" t="s">
        <v>1191</v>
      </c>
      <c r="D272">
        <f t="shared" si="9"/>
        <v>0.64484663515879626</v>
      </c>
    </row>
    <row r="273" spans="1:4">
      <c r="A273" s="1" t="s">
        <v>1192</v>
      </c>
      <c r="B273" s="2">
        <f t="shared" si="8"/>
        <v>447.78399658203102</v>
      </c>
      <c r="C273" s="1" t="s">
        <v>1193</v>
      </c>
      <c r="D273">
        <f t="shared" si="9"/>
        <v>0.92779449518579626</v>
      </c>
    </row>
    <row r="274" spans="1:4">
      <c r="A274" s="2" t="s">
        <v>1194</v>
      </c>
      <c r="B274" s="2">
        <f t="shared" si="8"/>
        <v>596.99719238281295</v>
      </c>
      <c r="C274" s="2" t="s">
        <v>1195</v>
      </c>
      <c r="D274">
        <f t="shared" si="9"/>
        <v>1.1390608498676109</v>
      </c>
    </row>
    <row r="275" spans="1:4">
      <c r="A275" s="1" t="s">
        <v>1196</v>
      </c>
      <c r="B275" s="2">
        <f t="shared" si="8"/>
        <v>745.93353271484398</v>
      </c>
      <c r="C275" s="1" t="s">
        <v>1197</v>
      </c>
      <c r="D275">
        <f t="shared" si="9"/>
        <v>1.2990034679260138</v>
      </c>
    </row>
    <row r="276" spans="1:4">
      <c r="A276" s="2" t="s">
        <v>1198</v>
      </c>
      <c r="B276" s="2">
        <f t="shared" si="8"/>
        <v>895.51983642578102</v>
      </c>
      <c r="C276" s="2" t="s">
        <v>1199</v>
      </c>
      <c r="D276">
        <f t="shared" si="9"/>
        <v>1.4228282182483241</v>
      </c>
    </row>
    <row r="277" spans="1:4">
      <c r="A277" s="1" t="s">
        <v>1200</v>
      </c>
      <c r="B277" s="2">
        <f t="shared" si="8"/>
        <v>1044.90161132812</v>
      </c>
      <c r="C277" s="1" t="s">
        <v>1201</v>
      </c>
      <c r="D277">
        <f t="shared" si="9"/>
        <v>1.5207400430938889</v>
      </c>
    </row>
    <row r="278" spans="1:4">
      <c r="A278" s="2" t="s">
        <v>1202</v>
      </c>
      <c r="B278" s="2">
        <f t="shared" si="8"/>
        <v>1193.84997558594</v>
      </c>
      <c r="C278" s="2" t="s">
        <v>1203</v>
      </c>
      <c r="D278">
        <f t="shared" si="9"/>
        <v>1.5993991500273563</v>
      </c>
    </row>
    <row r="279" spans="1:4">
      <c r="A279" s="1" t="s">
        <v>1204</v>
      </c>
      <c r="B279" s="2">
        <f t="shared" si="8"/>
        <v>1343.43627929688</v>
      </c>
      <c r="C279" s="1" t="s">
        <v>1205</v>
      </c>
      <c r="D279">
        <f t="shared" si="9"/>
        <v>1.6638823709137314</v>
      </c>
    </row>
    <row r="280" spans="1:4">
      <c r="A280" s="2" t="s">
        <v>1206</v>
      </c>
      <c r="B280" s="2">
        <f t="shared" si="8"/>
        <v>1492.7578125</v>
      </c>
      <c r="C280" s="2" t="s">
        <v>1207</v>
      </c>
      <c r="D280">
        <f t="shared" si="9"/>
        <v>1.7167106318146759</v>
      </c>
    </row>
    <row r="281" spans="1:4">
      <c r="A281" s="1" t="s">
        <v>1208</v>
      </c>
      <c r="B281" s="2">
        <f t="shared" si="8"/>
        <v>1641.91076660156</v>
      </c>
      <c r="C281" s="1" t="s">
        <v>1209</v>
      </c>
      <c r="D281">
        <f t="shared" si="9"/>
        <v>1.7611180956913794</v>
      </c>
    </row>
    <row r="282" spans="1:4">
      <c r="A282" s="2" t="s">
        <v>1210</v>
      </c>
      <c r="B282" s="2">
        <f t="shared" si="8"/>
        <v>1790.93151855469</v>
      </c>
      <c r="C282" s="2" t="s">
        <v>1211</v>
      </c>
      <c r="D282">
        <f t="shared" si="9"/>
        <v>1.7986525710486805</v>
      </c>
    </row>
    <row r="283" spans="1:4">
      <c r="A283" s="1" t="s">
        <v>1212</v>
      </c>
      <c r="B283" s="2">
        <f t="shared" si="8"/>
        <v>1940.22888183594</v>
      </c>
      <c r="C283" s="1" t="s">
        <v>1213</v>
      </c>
      <c r="D283">
        <f t="shared" si="9"/>
        <v>1.8306882374486899</v>
      </c>
    </row>
    <row r="284" spans="1:4">
      <c r="A284" s="2" t="s">
        <v>1214</v>
      </c>
      <c r="B284" s="2">
        <f t="shared" si="8"/>
        <v>2089.53833007813</v>
      </c>
      <c r="C284" s="2" t="s">
        <v>1215</v>
      </c>
      <c r="D284">
        <f t="shared" si="9"/>
        <v>1.8584683948578287</v>
      </c>
    </row>
    <row r="285" spans="1:4">
      <c r="A285" s="1" t="s">
        <v>1216</v>
      </c>
      <c r="B285" s="2">
        <f t="shared" si="8"/>
        <v>2238.63110351562</v>
      </c>
      <c r="C285" s="1" t="s">
        <v>1217</v>
      </c>
      <c r="D285">
        <f t="shared" si="9"/>
        <v>1.8824431029512176</v>
      </c>
    </row>
    <row r="286" spans="1:4">
      <c r="A286" s="2" t="s">
        <v>1218</v>
      </c>
      <c r="B286" s="2">
        <f t="shared" si="8"/>
        <v>2387.96459960938</v>
      </c>
      <c r="C286" s="2" t="s">
        <v>1219</v>
      </c>
      <c r="D286">
        <f t="shared" si="9"/>
        <v>1.9036048785518935</v>
      </c>
    </row>
    <row r="287" spans="1:4">
      <c r="A287" s="1" t="s">
        <v>1220</v>
      </c>
      <c r="B287" s="2">
        <f t="shared" si="8"/>
        <v>2537.23803710938</v>
      </c>
      <c r="C287" s="1" t="s">
        <v>1221</v>
      </c>
      <c r="D287">
        <f t="shared" si="9"/>
        <v>1.9223607565430185</v>
      </c>
    </row>
    <row r="288" spans="1:4">
      <c r="A288" s="2" t="s">
        <v>583</v>
      </c>
      <c r="B288" s="2">
        <f t="shared" si="8"/>
        <v>2686.88452148438</v>
      </c>
      <c r="C288" s="2" t="s">
        <v>1222</v>
      </c>
      <c r="D288">
        <f t="shared" si="9"/>
        <v>1.9395762503656155</v>
      </c>
    </row>
    <row r="289" spans="1:4">
      <c r="A289" s="1" t="s">
        <v>1223</v>
      </c>
      <c r="B289" s="2">
        <f t="shared" si="8"/>
        <v>2835.89306640625</v>
      </c>
      <c r="C289" s="1" t="s">
        <v>1224</v>
      </c>
      <c r="D289">
        <f t="shared" si="9"/>
        <v>1.9539212158812962</v>
      </c>
    </row>
    <row r="290" spans="1:4">
      <c r="A290" s="2" t="s">
        <v>1225</v>
      </c>
      <c r="B290" s="2">
        <f t="shared" si="8"/>
        <v>2985.01000976562</v>
      </c>
      <c r="C290" s="2" t="s">
        <v>1226</v>
      </c>
      <c r="D290">
        <f t="shared" si="9"/>
        <v>1.9670281715572546</v>
      </c>
    </row>
    <row r="291" spans="1:4">
      <c r="A291" s="1" t="s">
        <v>1227</v>
      </c>
      <c r="B291" s="2">
        <f t="shared" si="8"/>
        <v>3134.51220703125</v>
      </c>
      <c r="C291" s="1" t="s">
        <v>1228</v>
      </c>
      <c r="D291">
        <f t="shared" si="9"/>
        <v>1.979740740874713</v>
      </c>
    </row>
    <row r="292" spans="1:4">
      <c r="A292" s="2" t="s">
        <v>1229</v>
      </c>
      <c r="B292" s="2">
        <f t="shared" si="8"/>
        <v>3283.56884765625</v>
      </c>
      <c r="C292" s="2" t="s">
        <v>1230</v>
      </c>
      <c r="D292">
        <f t="shared" si="9"/>
        <v>1.9909589500294675</v>
      </c>
    </row>
    <row r="293" spans="1:4">
      <c r="A293" s="1" t="s">
        <v>1231</v>
      </c>
      <c r="B293" s="2">
        <f t="shared" si="8"/>
        <v>3432.86645507812</v>
      </c>
      <c r="C293" s="1" t="s">
        <v>1232</v>
      </c>
      <c r="D293">
        <f t="shared" si="9"/>
        <v>2.0013291369819441</v>
      </c>
    </row>
    <row r="294" spans="1:4">
      <c r="A294" s="2" t="s">
        <v>1233</v>
      </c>
      <c r="B294" s="2">
        <f t="shared" si="8"/>
        <v>3582.36840820313</v>
      </c>
      <c r="C294" s="2" t="s">
        <v>1234</v>
      </c>
      <c r="D294">
        <f t="shared" si="9"/>
        <v>2.0105510924314536</v>
      </c>
    </row>
    <row r="295" spans="1:4">
      <c r="A295" s="1" t="s">
        <v>1235</v>
      </c>
      <c r="B295" s="2">
        <f t="shared" si="8"/>
        <v>3731.73803710937</v>
      </c>
      <c r="C295" s="1" t="s">
        <v>1236</v>
      </c>
      <c r="D295">
        <f t="shared" si="9"/>
        <v>2.0190074774939908</v>
      </c>
    </row>
    <row r="296" spans="1:4">
      <c r="A296" s="2" t="s">
        <v>1237</v>
      </c>
      <c r="B296" s="2">
        <f t="shared" si="8"/>
        <v>3881.10766601562</v>
      </c>
      <c r="C296" s="2" t="s">
        <v>1238</v>
      </c>
      <c r="D296">
        <f t="shared" si="9"/>
        <v>2.0270593058338378</v>
      </c>
    </row>
    <row r="297" spans="1:4">
      <c r="A297" s="1" t="s">
        <v>227</v>
      </c>
      <c r="B297" s="2">
        <f t="shared" si="8"/>
        <v>4030.21240234375</v>
      </c>
      <c r="C297" s="1" t="s">
        <v>1239</v>
      </c>
      <c r="D297">
        <f t="shared" si="9"/>
        <v>2.0347407603456529</v>
      </c>
    </row>
    <row r="298" spans="1:4">
      <c r="A298" s="2" t="s">
        <v>875</v>
      </c>
      <c r="B298" s="2">
        <f t="shared" si="8"/>
        <v>4179.509765625</v>
      </c>
      <c r="C298" s="2" t="s">
        <v>1240</v>
      </c>
      <c r="D298">
        <f t="shared" si="9"/>
        <v>2.0421412136869721</v>
      </c>
    </row>
    <row r="299" spans="1:4">
      <c r="A299" s="1" t="s">
        <v>1241</v>
      </c>
      <c r="B299" s="2">
        <f t="shared" si="8"/>
        <v>4328.71142578125</v>
      </c>
      <c r="C299" s="1" t="s">
        <v>1242</v>
      </c>
      <c r="D299">
        <f t="shared" si="9"/>
        <v>2.0482673312286019</v>
      </c>
    </row>
    <row r="300" spans="1:4">
      <c r="A300" s="2" t="s">
        <v>1243</v>
      </c>
      <c r="B300" s="2">
        <f t="shared" si="8"/>
        <v>4477.86376953125</v>
      </c>
      <c r="C300" s="2" t="s">
        <v>1244</v>
      </c>
      <c r="D300">
        <f t="shared" si="9"/>
        <v>2.0538519234198933</v>
      </c>
    </row>
    <row r="301" spans="1:4">
      <c r="A301" s="1" t="s">
        <v>1245</v>
      </c>
      <c r="B301" s="2">
        <f t="shared" si="8"/>
        <v>4627.34228515625</v>
      </c>
      <c r="C301" s="1" t="s">
        <v>1246</v>
      </c>
      <c r="D301">
        <f t="shared" si="9"/>
        <v>2.0593591615469302</v>
      </c>
    </row>
    <row r="302" spans="1:4">
      <c r="A302" s="2" t="s">
        <v>1247</v>
      </c>
      <c r="B302" s="2">
        <f t="shared" si="8"/>
        <v>4776.32666015625</v>
      </c>
      <c r="C302" s="2" t="s">
        <v>1248</v>
      </c>
      <c r="D302">
        <f t="shared" si="9"/>
        <v>2.0650946234926617</v>
      </c>
    </row>
    <row r="303" spans="1:4">
      <c r="A303" s="1" t="s">
        <v>1249</v>
      </c>
      <c r="B303" s="2">
        <f t="shared" si="8"/>
        <v>4925.70849609375</v>
      </c>
      <c r="C303" s="1" t="s">
        <v>1250</v>
      </c>
      <c r="D303">
        <f t="shared" si="9"/>
        <v>2.0700989787447823</v>
      </c>
    </row>
    <row r="304" spans="1:4">
      <c r="A304" s="2" t="s">
        <v>1251</v>
      </c>
      <c r="B304" s="2">
        <f t="shared" si="8"/>
        <v>5075.01806640625</v>
      </c>
      <c r="C304" s="2" t="s">
        <v>1252</v>
      </c>
      <c r="D304">
        <f t="shared" si="9"/>
        <v>2.0747820388476756</v>
      </c>
    </row>
    <row r="305" spans="1:4">
      <c r="A305" s="1" t="s">
        <v>1253</v>
      </c>
      <c r="B305" s="2">
        <f t="shared" si="8"/>
        <v>5224.13427734375</v>
      </c>
      <c r="C305" s="1" t="s">
        <v>1254</v>
      </c>
      <c r="D305">
        <f t="shared" si="9"/>
        <v>2.0791190457573521</v>
      </c>
    </row>
    <row r="306" spans="1:4">
      <c r="A306" s="2" t="s">
        <v>859</v>
      </c>
      <c r="B306" s="2">
        <f t="shared" si="8"/>
        <v>5373.625</v>
      </c>
      <c r="C306" s="2" t="s">
        <v>1255</v>
      </c>
      <c r="D306">
        <f t="shared" si="9"/>
        <v>2.0837282029908613</v>
      </c>
    </row>
    <row r="307" spans="1:4">
      <c r="A307" s="1" t="s">
        <v>207</v>
      </c>
      <c r="B307" s="2">
        <f t="shared" si="8"/>
        <v>5522.7294921875</v>
      </c>
      <c r="C307" s="1" t="s">
        <v>1256</v>
      </c>
      <c r="D307">
        <f t="shared" si="9"/>
        <v>2.0877375212757916</v>
      </c>
    </row>
    <row r="308" spans="1:4">
      <c r="A308" s="2" t="s">
        <v>1257</v>
      </c>
      <c r="B308" s="2">
        <f t="shared" si="8"/>
        <v>5672.0869140625</v>
      </c>
      <c r="C308" s="2" t="s">
        <v>1258</v>
      </c>
      <c r="D308">
        <f t="shared" si="9"/>
        <v>2.0912743565612826</v>
      </c>
    </row>
    <row r="309" spans="1:4">
      <c r="A309" s="1" t="s">
        <v>1259</v>
      </c>
      <c r="B309" s="2">
        <f t="shared" si="8"/>
        <v>5821.28857421875</v>
      </c>
      <c r="C309" s="1" t="s">
        <v>1260</v>
      </c>
      <c r="D309">
        <f t="shared" si="9"/>
        <v>2.0950614107079906</v>
      </c>
    </row>
    <row r="310" spans="1:4">
      <c r="A310" s="2" t="s">
        <v>1261</v>
      </c>
      <c r="B310" s="2">
        <f t="shared" si="8"/>
        <v>5970.46533203125</v>
      </c>
      <c r="C310" s="2" t="s">
        <v>1262</v>
      </c>
      <c r="D310">
        <f t="shared" si="9"/>
        <v>2.0987523860761343</v>
      </c>
    </row>
    <row r="311" spans="1:4">
      <c r="A311" s="1" t="s">
        <v>1263</v>
      </c>
      <c r="B311" s="2">
        <f t="shared" si="8"/>
        <v>6119.5458984375</v>
      </c>
      <c r="C311" s="1" t="s">
        <v>1264</v>
      </c>
      <c r="D311">
        <f t="shared" si="9"/>
        <v>2.1017740864122683</v>
      </c>
    </row>
    <row r="312" spans="1:4">
      <c r="A312" s="2" t="s">
        <v>753</v>
      </c>
      <c r="B312" s="2">
        <f t="shared" si="8"/>
        <v>6269.060546875</v>
      </c>
      <c r="C312" s="2" t="s">
        <v>1265</v>
      </c>
      <c r="D312">
        <f t="shared" si="9"/>
        <v>2.1053399009527127</v>
      </c>
    </row>
    <row r="313" spans="1:4">
      <c r="A313" s="1" t="s">
        <v>1266</v>
      </c>
      <c r="B313" s="2">
        <f t="shared" si="8"/>
        <v>6418.3701171875</v>
      </c>
      <c r="C313" s="1" t="s">
        <v>1267</v>
      </c>
      <c r="D313">
        <f t="shared" si="9"/>
        <v>2.1078464282139535</v>
      </c>
    </row>
    <row r="314" spans="1:4">
      <c r="A314" s="2" t="s">
        <v>1268</v>
      </c>
      <c r="B314" s="2">
        <f t="shared" si="8"/>
        <v>6567.49853515625</v>
      </c>
      <c r="C314" s="2" t="s">
        <v>1269</v>
      </c>
      <c r="D314">
        <f t="shared" si="9"/>
        <v>2.1109505165724953</v>
      </c>
    </row>
    <row r="315" spans="1:4">
      <c r="A315" s="1" t="s">
        <v>1270</v>
      </c>
      <c r="B315" s="2">
        <f t="shared" si="8"/>
        <v>6716.72412109375</v>
      </c>
      <c r="C315" s="1" t="s">
        <v>1271</v>
      </c>
      <c r="D315">
        <f t="shared" si="9"/>
        <v>2.1137872448018702</v>
      </c>
    </row>
    <row r="316" spans="1:4">
      <c r="A316" s="2" t="s">
        <v>840</v>
      </c>
      <c r="B316" s="2">
        <f t="shared" si="8"/>
        <v>6866.03369140625</v>
      </c>
      <c r="C316" s="2" t="s">
        <v>1272</v>
      </c>
      <c r="D316">
        <f t="shared" si="9"/>
        <v>2.1163263794258795</v>
      </c>
    </row>
    <row r="317" spans="1:4">
      <c r="A317" s="1" t="s">
        <v>1273</v>
      </c>
      <c r="B317" s="2">
        <f t="shared" si="8"/>
        <v>7015.19873046875</v>
      </c>
      <c r="C317" s="1" t="s">
        <v>1274</v>
      </c>
      <c r="D317">
        <f t="shared" si="9"/>
        <v>2.119087434182787</v>
      </c>
    </row>
    <row r="318" spans="1:4">
      <c r="A318" s="2" t="s">
        <v>1275</v>
      </c>
      <c r="B318" s="2">
        <f t="shared" si="8"/>
        <v>7164.5439453125</v>
      </c>
      <c r="C318" s="2" t="s">
        <v>1276</v>
      </c>
      <c r="D318">
        <f t="shared" si="9"/>
        <v>2.1217224178518888</v>
      </c>
    </row>
    <row r="319" spans="1:4">
      <c r="A319" s="1" t="s">
        <v>642</v>
      </c>
      <c r="B319" s="2">
        <f t="shared" si="8"/>
        <v>7313.86572265625</v>
      </c>
      <c r="C319" s="1" t="s">
        <v>1277</v>
      </c>
      <c r="D319">
        <f t="shared" si="9"/>
        <v>2.1240738954160139</v>
      </c>
    </row>
    <row r="320" spans="1:4">
      <c r="A320" s="2" t="s">
        <v>1278</v>
      </c>
      <c r="B320" s="2">
        <f t="shared" si="8"/>
        <v>7463.06689453125</v>
      </c>
      <c r="C320" s="2" t="s">
        <v>1279</v>
      </c>
      <c r="D320">
        <f t="shared" si="9"/>
        <v>2.1265882497567454</v>
      </c>
    </row>
    <row r="321" spans="1:4">
      <c r="A321" s="1" t="s">
        <v>1280</v>
      </c>
      <c r="B321" s="2">
        <f t="shared" si="8"/>
        <v>7612.08740234375</v>
      </c>
      <c r="C321" s="1" t="s">
        <v>1281</v>
      </c>
      <c r="D321">
        <f t="shared" si="9"/>
        <v>2.1290467792026941</v>
      </c>
    </row>
    <row r="322" spans="1:4">
      <c r="A322" s="2" t="s">
        <v>1282</v>
      </c>
      <c r="B322" s="2">
        <f t="shared" si="8"/>
        <v>7761.5771484375</v>
      </c>
      <c r="C322" s="2" t="s">
        <v>1283</v>
      </c>
      <c r="D322">
        <f t="shared" si="9"/>
        <v>2.1308958892716157</v>
      </c>
    </row>
    <row r="323" spans="1:4">
      <c r="A323" s="1" t="s">
        <v>650</v>
      </c>
      <c r="B323" s="2">
        <f t="shared" ref="B323:B386" si="10">VALUE(A323)</f>
        <v>7910.62255859375</v>
      </c>
      <c r="C323" s="1" t="s">
        <v>1284</v>
      </c>
      <c r="D323">
        <f t="shared" ref="D323:D386" si="11">C323/$G$2</f>
        <v>2.1327781980498983</v>
      </c>
    </row>
    <row r="324" spans="1:4">
      <c r="A324" s="2" t="s">
        <v>652</v>
      </c>
      <c r="B324" s="2">
        <f t="shared" si="10"/>
        <v>8059.919921875</v>
      </c>
      <c r="C324" s="2" t="s">
        <v>1285</v>
      </c>
      <c r="D324">
        <f t="shared" si="11"/>
        <v>2.1349255807985368</v>
      </c>
    </row>
    <row r="325" spans="1:4">
      <c r="A325" s="1" t="s">
        <v>125</v>
      </c>
      <c r="B325" s="2">
        <f t="shared" si="10"/>
        <v>8209.3251953125</v>
      </c>
      <c r="C325" s="1" t="s">
        <v>1286</v>
      </c>
      <c r="D325">
        <f t="shared" si="11"/>
        <v>2.1369789484598378</v>
      </c>
    </row>
    <row r="326" spans="1:4">
      <c r="A326" s="2" t="s">
        <v>1287</v>
      </c>
      <c r="B326" s="2">
        <f t="shared" si="10"/>
        <v>8358.55078125</v>
      </c>
      <c r="C326" s="2" t="s">
        <v>1288</v>
      </c>
      <c r="D326">
        <f t="shared" si="11"/>
        <v>2.1383755693218331</v>
      </c>
    </row>
    <row r="327" spans="1:4">
      <c r="A327" s="1" t="s">
        <v>1289</v>
      </c>
      <c r="B327" s="2">
        <f t="shared" si="10"/>
        <v>8507.740234375</v>
      </c>
      <c r="C327" s="1" t="s">
        <v>1290</v>
      </c>
      <c r="D327">
        <f t="shared" si="11"/>
        <v>2.1408404119922455</v>
      </c>
    </row>
    <row r="328" spans="1:4">
      <c r="A328" s="2" t="s">
        <v>785</v>
      </c>
      <c r="B328" s="2">
        <f t="shared" si="10"/>
        <v>8656.880859375</v>
      </c>
      <c r="C328" s="2" t="s">
        <v>1291</v>
      </c>
      <c r="D328">
        <f t="shared" si="11"/>
        <v>2.1426779969954768</v>
      </c>
    </row>
    <row r="329" spans="1:4">
      <c r="A329" s="1" t="s">
        <v>1292</v>
      </c>
      <c r="B329" s="2">
        <f t="shared" si="10"/>
        <v>8806.2978515625</v>
      </c>
      <c r="C329" s="1" t="s">
        <v>1293</v>
      </c>
      <c r="D329">
        <f t="shared" si="11"/>
        <v>2.1444179742582405</v>
      </c>
    </row>
    <row r="330" spans="1:4">
      <c r="A330" s="2" t="s">
        <v>662</v>
      </c>
      <c r="B330" s="2">
        <f t="shared" si="10"/>
        <v>8955.51171875</v>
      </c>
      <c r="C330" s="2" t="s">
        <v>1294</v>
      </c>
      <c r="D330">
        <f t="shared" si="11"/>
        <v>2.1459645133450462</v>
      </c>
    </row>
    <row r="331" spans="1:4">
      <c r="A331" s="1" t="s">
        <v>137</v>
      </c>
      <c r="B331" s="2">
        <f t="shared" si="10"/>
        <v>9104.62890625</v>
      </c>
      <c r="C331" s="1" t="s">
        <v>1295</v>
      </c>
      <c r="D331">
        <f t="shared" si="11"/>
        <v>2.1475194248269212</v>
      </c>
    </row>
    <row r="332" spans="1:4">
      <c r="A332" s="2" t="s">
        <v>159</v>
      </c>
      <c r="B332" s="2">
        <f t="shared" si="10"/>
        <v>9254.021484375</v>
      </c>
      <c r="C332" s="2" t="s">
        <v>1296</v>
      </c>
      <c r="D332">
        <f t="shared" si="11"/>
        <v>2.1491757184984954</v>
      </c>
    </row>
    <row r="333" spans="1:4">
      <c r="A333" s="1" t="s">
        <v>668</v>
      </c>
      <c r="B333" s="2">
        <f t="shared" si="10"/>
        <v>9403.1748046875</v>
      </c>
      <c r="C333" s="1" t="s">
        <v>1297</v>
      </c>
      <c r="D333">
        <f t="shared" si="11"/>
        <v>2.1512035010428425</v>
      </c>
    </row>
    <row r="334" spans="1:4">
      <c r="A334" s="2" t="s">
        <v>795</v>
      </c>
      <c r="B334" s="2">
        <f t="shared" si="10"/>
        <v>9552.5205078125</v>
      </c>
      <c r="C334" s="2" t="s">
        <v>1298</v>
      </c>
      <c r="D334">
        <f t="shared" si="11"/>
        <v>2.152752593593648</v>
      </c>
    </row>
    <row r="335" spans="1:4">
      <c r="A335" s="1" t="s">
        <v>1299</v>
      </c>
      <c r="B335" s="2">
        <f t="shared" si="10"/>
        <v>9701.734375</v>
      </c>
      <c r="C335" s="1" t="s">
        <v>1300</v>
      </c>
      <c r="D335">
        <f t="shared" si="11"/>
        <v>2.1537712026223703</v>
      </c>
    </row>
    <row r="336" spans="1:4">
      <c r="A336" s="2" t="s">
        <v>799</v>
      </c>
      <c r="B336" s="2">
        <f t="shared" si="10"/>
        <v>9850.9228515625</v>
      </c>
      <c r="C336" s="2" t="s">
        <v>1301</v>
      </c>
      <c r="D336">
        <f t="shared" si="11"/>
        <v>2.1558387173227311</v>
      </c>
    </row>
    <row r="337" spans="1:4">
      <c r="A337" s="1" t="s">
        <v>1302</v>
      </c>
      <c r="B337" s="2">
        <f t="shared" si="10"/>
        <v>10000.2568359375</v>
      </c>
      <c r="C337" s="1" t="s">
        <v>1303</v>
      </c>
      <c r="D337">
        <f t="shared" si="11"/>
        <v>2.1572114119840786</v>
      </c>
    </row>
    <row r="338" spans="1:4">
      <c r="A338" s="2"/>
      <c r="B338" s="2">
        <f t="shared" si="10"/>
        <v>0</v>
      </c>
      <c r="C338" s="2"/>
      <c r="D338">
        <f t="shared" si="11"/>
        <v>0</v>
      </c>
    </row>
    <row r="339" spans="1:4">
      <c r="A339" s="1"/>
      <c r="B339" s="2">
        <f t="shared" si="10"/>
        <v>0</v>
      </c>
      <c r="C339" s="1"/>
      <c r="D339">
        <f t="shared" si="11"/>
        <v>0</v>
      </c>
    </row>
    <row r="340" spans="1:4">
      <c r="A340" s="2"/>
      <c r="B340" s="2">
        <f t="shared" si="10"/>
        <v>0</v>
      </c>
      <c r="C340" s="2"/>
      <c r="D340">
        <f t="shared" si="11"/>
        <v>0</v>
      </c>
    </row>
    <row r="341" spans="1:4">
      <c r="A341" s="1"/>
      <c r="B341" s="2">
        <f t="shared" si="10"/>
        <v>0</v>
      </c>
      <c r="C341" s="1"/>
      <c r="D341">
        <f t="shared" si="11"/>
        <v>0</v>
      </c>
    </row>
    <row r="342" spans="1:4">
      <c r="A342" s="2"/>
      <c r="B342" s="2">
        <f t="shared" si="10"/>
        <v>0</v>
      </c>
      <c r="C342" s="2"/>
      <c r="D342">
        <f t="shared" si="11"/>
        <v>0</v>
      </c>
    </row>
    <row r="343" spans="1:4">
      <c r="A343" s="1"/>
      <c r="B343" s="2">
        <f t="shared" si="10"/>
        <v>0</v>
      </c>
      <c r="C343" s="1"/>
      <c r="D343">
        <f t="shared" si="11"/>
        <v>0</v>
      </c>
    </row>
    <row r="344" spans="1:4">
      <c r="A344" s="2"/>
      <c r="B344" s="2">
        <f t="shared" si="10"/>
        <v>0</v>
      </c>
      <c r="C344" s="2"/>
      <c r="D344">
        <f t="shared" si="11"/>
        <v>0</v>
      </c>
    </row>
    <row r="345" spans="1:4">
      <c r="A345" s="1"/>
      <c r="B345" s="2">
        <f t="shared" si="10"/>
        <v>0</v>
      </c>
      <c r="C345" s="1"/>
      <c r="D345">
        <f t="shared" si="11"/>
        <v>0</v>
      </c>
    </row>
    <row r="346" spans="1:4">
      <c r="A346" s="2"/>
      <c r="B346" s="2">
        <f t="shared" si="10"/>
        <v>0</v>
      </c>
      <c r="C346" s="2"/>
      <c r="D346">
        <f t="shared" si="11"/>
        <v>0</v>
      </c>
    </row>
    <row r="347" spans="1:4">
      <c r="A347" s="1"/>
      <c r="B347" s="2">
        <f t="shared" si="10"/>
        <v>0</v>
      </c>
      <c r="C347" s="1"/>
      <c r="D347">
        <f t="shared" si="11"/>
        <v>0</v>
      </c>
    </row>
    <row r="348" spans="1:4">
      <c r="A348" s="2"/>
      <c r="B348" s="2">
        <f t="shared" si="10"/>
        <v>0</v>
      </c>
      <c r="C348" s="2"/>
      <c r="D348">
        <f t="shared" si="11"/>
        <v>0</v>
      </c>
    </row>
    <row r="349" spans="1:4">
      <c r="A349" s="1"/>
      <c r="B349" s="2">
        <f t="shared" si="10"/>
        <v>0</v>
      </c>
      <c r="C349" s="1"/>
      <c r="D349">
        <f t="shared" si="11"/>
        <v>0</v>
      </c>
    </row>
    <row r="350" spans="1:4">
      <c r="A350" s="2"/>
      <c r="B350" s="2">
        <f t="shared" si="10"/>
        <v>0</v>
      </c>
      <c r="C350" s="2"/>
      <c r="D350">
        <f t="shared" si="11"/>
        <v>0</v>
      </c>
    </row>
    <row r="351" spans="1:4">
      <c r="A351" s="1"/>
      <c r="B351" s="2">
        <f t="shared" si="10"/>
        <v>0</v>
      </c>
      <c r="C351" s="1"/>
      <c r="D351">
        <f t="shared" si="11"/>
        <v>0</v>
      </c>
    </row>
    <row r="352" spans="1:4">
      <c r="A352" s="2"/>
      <c r="B352" s="2">
        <f t="shared" si="10"/>
        <v>0</v>
      </c>
      <c r="C352" s="2"/>
      <c r="D352">
        <f t="shared" si="11"/>
        <v>0</v>
      </c>
    </row>
    <row r="353" spans="1:4">
      <c r="A353" s="1"/>
      <c r="B353" s="2">
        <f t="shared" si="10"/>
        <v>0</v>
      </c>
      <c r="C353" s="1"/>
      <c r="D353">
        <f t="shared" si="11"/>
        <v>0</v>
      </c>
    </row>
    <row r="354" spans="1:4">
      <c r="A354" s="2"/>
      <c r="B354" s="2">
        <f t="shared" si="10"/>
        <v>0</v>
      </c>
      <c r="C354" s="2"/>
      <c r="D354">
        <f t="shared" si="11"/>
        <v>0</v>
      </c>
    </row>
    <row r="355" spans="1:4">
      <c r="A355" s="1"/>
      <c r="B355" s="2">
        <f t="shared" si="10"/>
        <v>0</v>
      </c>
      <c r="C355" s="1"/>
      <c r="D355">
        <f t="shared" si="11"/>
        <v>0</v>
      </c>
    </row>
    <row r="356" spans="1:4">
      <c r="A356" s="2"/>
      <c r="B356" s="2">
        <f t="shared" si="10"/>
        <v>0</v>
      </c>
      <c r="C356" s="2"/>
      <c r="D356">
        <f t="shared" si="11"/>
        <v>0</v>
      </c>
    </row>
    <row r="357" spans="1:4">
      <c r="A357" s="1"/>
      <c r="B357" s="2">
        <f t="shared" si="10"/>
        <v>0</v>
      </c>
      <c r="C357" s="1"/>
      <c r="D357">
        <f t="shared" si="11"/>
        <v>0</v>
      </c>
    </row>
    <row r="358" spans="1:4">
      <c r="A358" s="2"/>
      <c r="B358" s="2">
        <f t="shared" si="10"/>
        <v>0</v>
      </c>
      <c r="C358" s="2"/>
      <c r="D358">
        <f t="shared" si="11"/>
        <v>0</v>
      </c>
    </row>
    <row r="359" spans="1:4">
      <c r="A359" s="1"/>
      <c r="B359" s="2">
        <f t="shared" si="10"/>
        <v>0</v>
      </c>
      <c r="C359" s="1"/>
      <c r="D359">
        <f t="shared" si="11"/>
        <v>0</v>
      </c>
    </row>
    <row r="360" spans="1:4">
      <c r="A360" s="2"/>
      <c r="B360" s="2">
        <f t="shared" si="10"/>
        <v>0</v>
      </c>
      <c r="C360" s="2"/>
      <c r="D360">
        <f t="shared" si="11"/>
        <v>0</v>
      </c>
    </row>
    <row r="361" spans="1:4">
      <c r="A361" s="1"/>
      <c r="B361" s="2">
        <f t="shared" si="10"/>
        <v>0</v>
      </c>
      <c r="C361" s="1"/>
      <c r="D361">
        <f t="shared" si="11"/>
        <v>0</v>
      </c>
    </row>
    <row r="362" spans="1:4">
      <c r="A362" s="2"/>
      <c r="B362" s="2">
        <f t="shared" si="10"/>
        <v>0</v>
      </c>
      <c r="C362" s="2"/>
      <c r="D362">
        <f t="shared" si="11"/>
        <v>0</v>
      </c>
    </row>
    <row r="363" spans="1:4">
      <c r="A363" s="1"/>
      <c r="B363" s="2">
        <f t="shared" si="10"/>
        <v>0</v>
      </c>
      <c r="C363" s="1"/>
      <c r="D363">
        <f t="shared" si="11"/>
        <v>0</v>
      </c>
    </row>
    <row r="364" spans="1:4">
      <c r="A364" s="2"/>
      <c r="B364" s="2">
        <f t="shared" si="10"/>
        <v>0</v>
      </c>
      <c r="C364" s="2"/>
      <c r="D364">
        <f t="shared" si="11"/>
        <v>0</v>
      </c>
    </row>
    <row r="365" spans="1:4">
      <c r="A365" s="1"/>
      <c r="B365" s="2">
        <f t="shared" si="10"/>
        <v>0</v>
      </c>
      <c r="C365" s="1"/>
      <c r="D365">
        <f t="shared" si="11"/>
        <v>0</v>
      </c>
    </row>
    <row r="366" spans="1:4">
      <c r="A366" s="2"/>
      <c r="B366" s="2">
        <f t="shared" si="10"/>
        <v>0</v>
      </c>
      <c r="C366" s="2"/>
      <c r="D366">
        <f t="shared" si="11"/>
        <v>0</v>
      </c>
    </row>
    <row r="367" spans="1:4">
      <c r="A367" s="1"/>
      <c r="B367" s="2">
        <f t="shared" si="10"/>
        <v>0</v>
      </c>
      <c r="C367" s="1"/>
      <c r="D367">
        <f t="shared" si="11"/>
        <v>0</v>
      </c>
    </row>
    <row r="368" spans="1:4">
      <c r="A368" s="2"/>
      <c r="B368" s="2">
        <f t="shared" si="10"/>
        <v>0</v>
      </c>
      <c r="C368" s="2"/>
      <c r="D368">
        <f t="shared" si="11"/>
        <v>0</v>
      </c>
    </row>
    <row r="369" spans="1:4">
      <c r="A369" s="1"/>
      <c r="B369" s="2">
        <f t="shared" si="10"/>
        <v>0</v>
      </c>
      <c r="C369" s="1"/>
      <c r="D369">
        <f t="shared" si="11"/>
        <v>0</v>
      </c>
    </row>
    <row r="370" spans="1:4">
      <c r="A370" s="2"/>
      <c r="B370" s="2">
        <f t="shared" si="10"/>
        <v>0</v>
      </c>
      <c r="C370" s="2"/>
      <c r="D370">
        <f t="shared" si="11"/>
        <v>0</v>
      </c>
    </row>
    <row r="371" spans="1:4">
      <c r="A371" s="1"/>
      <c r="B371" s="2">
        <f t="shared" si="10"/>
        <v>0</v>
      </c>
      <c r="C371" s="1"/>
      <c r="D371">
        <f t="shared" si="11"/>
        <v>0</v>
      </c>
    </row>
    <row r="372" spans="1:4">
      <c r="A372" s="2"/>
      <c r="B372" s="2">
        <f t="shared" si="10"/>
        <v>0</v>
      </c>
      <c r="C372" s="2"/>
      <c r="D372">
        <f t="shared" si="11"/>
        <v>0</v>
      </c>
    </row>
    <row r="373" spans="1:4">
      <c r="A373" s="1"/>
      <c r="B373" s="2">
        <f t="shared" si="10"/>
        <v>0</v>
      </c>
      <c r="C373" s="1"/>
      <c r="D373">
        <f t="shared" si="11"/>
        <v>0</v>
      </c>
    </row>
    <row r="374" spans="1:4">
      <c r="A374" s="2"/>
      <c r="B374" s="2">
        <f t="shared" si="10"/>
        <v>0</v>
      </c>
      <c r="C374" s="2"/>
      <c r="D374">
        <f t="shared" si="11"/>
        <v>0</v>
      </c>
    </row>
    <row r="375" spans="1:4">
      <c r="A375" s="1"/>
      <c r="B375" s="2">
        <f t="shared" si="10"/>
        <v>0</v>
      </c>
      <c r="C375" s="1"/>
      <c r="D375">
        <f t="shared" si="11"/>
        <v>0</v>
      </c>
    </row>
    <row r="376" spans="1:4">
      <c r="A376" s="2"/>
      <c r="B376" s="2">
        <f t="shared" si="10"/>
        <v>0</v>
      </c>
      <c r="C376" s="2"/>
      <c r="D376">
        <f t="shared" si="11"/>
        <v>0</v>
      </c>
    </row>
    <row r="377" spans="1:4">
      <c r="A377" s="1"/>
      <c r="B377" s="2">
        <f t="shared" si="10"/>
        <v>0</v>
      </c>
      <c r="C377" s="1"/>
      <c r="D377">
        <f t="shared" si="11"/>
        <v>0</v>
      </c>
    </row>
    <row r="378" spans="1:4">
      <c r="A378" s="2"/>
      <c r="B378" s="2">
        <f t="shared" si="10"/>
        <v>0</v>
      </c>
      <c r="C378" s="2"/>
      <c r="D378">
        <f t="shared" si="11"/>
        <v>0</v>
      </c>
    </row>
    <row r="379" spans="1:4">
      <c r="A379" s="1"/>
      <c r="B379" s="2">
        <f t="shared" si="10"/>
        <v>0</v>
      </c>
      <c r="C379" s="1"/>
      <c r="D379">
        <f t="shared" si="11"/>
        <v>0</v>
      </c>
    </row>
    <row r="380" spans="1:4">
      <c r="A380" s="2"/>
      <c r="B380" s="2">
        <f t="shared" si="10"/>
        <v>0</v>
      </c>
      <c r="C380" s="2"/>
      <c r="D380">
        <f t="shared" si="11"/>
        <v>0</v>
      </c>
    </row>
    <row r="381" spans="1:4">
      <c r="A381" s="1"/>
      <c r="B381" s="2">
        <f t="shared" si="10"/>
        <v>0</v>
      </c>
      <c r="C381" s="1"/>
      <c r="D381">
        <f t="shared" si="11"/>
        <v>0</v>
      </c>
    </row>
    <row r="382" spans="1:4">
      <c r="A382" s="2"/>
      <c r="B382" s="2">
        <f t="shared" si="10"/>
        <v>0</v>
      </c>
      <c r="C382" s="2"/>
      <c r="D382">
        <f t="shared" si="11"/>
        <v>0</v>
      </c>
    </row>
    <row r="383" spans="1:4">
      <c r="A383" s="1"/>
      <c r="B383" s="2">
        <f t="shared" si="10"/>
        <v>0</v>
      </c>
      <c r="C383" s="1"/>
      <c r="D383">
        <f t="shared" si="11"/>
        <v>0</v>
      </c>
    </row>
    <row r="384" spans="1:4">
      <c r="A384" s="2"/>
      <c r="B384" s="2">
        <f t="shared" si="10"/>
        <v>0</v>
      </c>
      <c r="C384" s="2"/>
      <c r="D384">
        <f t="shared" si="11"/>
        <v>0</v>
      </c>
    </row>
    <row r="385" spans="1:4">
      <c r="A385" s="1"/>
      <c r="B385" s="2">
        <f t="shared" si="10"/>
        <v>0</v>
      </c>
      <c r="C385" s="1"/>
      <c r="D385">
        <f t="shared" si="11"/>
        <v>0</v>
      </c>
    </row>
    <row r="386" spans="1:4">
      <c r="A386" s="2"/>
      <c r="B386" s="2">
        <f t="shared" si="10"/>
        <v>0</v>
      </c>
      <c r="C386" s="2"/>
      <c r="D386">
        <f t="shared" si="11"/>
        <v>0</v>
      </c>
    </row>
    <row r="387" spans="1:4">
      <c r="A387" s="1"/>
      <c r="B387" s="2">
        <f t="shared" ref="B387:B402" si="12">VALUE(A387)</f>
        <v>0</v>
      </c>
      <c r="C387" s="1"/>
      <c r="D387">
        <f t="shared" ref="D387:D402" si="13">C387/$G$2</f>
        <v>0</v>
      </c>
    </row>
    <row r="388" spans="1:4">
      <c r="A388" s="2"/>
      <c r="B388" s="2">
        <f t="shared" si="12"/>
        <v>0</v>
      </c>
      <c r="C388" s="2"/>
      <c r="D388">
        <f t="shared" si="13"/>
        <v>0</v>
      </c>
    </row>
    <row r="389" spans="1:4">
      <c r="A389" s="1"/>
      <c r="B389" s="2">
        <f t="shared" si="12"/>
        <v>0</v>
      </c>
      <c r="C389" s="1"/>
      <c r="D389">
        <f t="shared" si="13"/>
        <v>0</v>
      </c>
    </row>
    <row r="390" spans="1:4">
      <c r="A390" s="2"/>
      <c r="B390" s="2">
        <f t="shared" si="12"/>
        <v>0</v>
      </c>
      <c r="C390" s="2"/>
      <c r="D390">
        <f t="shared" si="13"/>
        <v>0</v>
      </c>
    </row>
    <row r="391" spans="1:4">
      <c r="A391" s="1"/>
      <c r="B391" s="2">
        <f t="shared" si="12"/>
        <v>0</v>
      </c>
      <c r="C391" s="1"/>
      <c r="D391">
        <f t="shared" si="13"/>
        <v>0</v>
      </c>
    </row>
    <row r="392" spans="1:4">
      <c r="A392" s="2"/>
      <c r="B392" s="2">
        <f t="shared" si="12"/>
        <v>0</v>
      </c>
      <c r="C392" s="2"/>
      <c r="D392">
        <f t="shared" si="13"/>
        <v>0</v>
      </c>
    </row>
    <row r="393" spans="1:4">
      <c r="A393" s="1"/>
      <c r="B393" s="2">
        <f t="shared" si="12"/>
        <v>0</v>
      </c>
      <c r="C393" s="1"/>
      <c r="D393">
        <f t="shared" si="13"/>
        <v>0</v>
      </c>
    </row>
    <row r="394" spans="1:4">
      <c r="A394" s="2"/>
      <c r="B394" s="2">
        <f t="shared" si="12"/>
        <v>0</v>
      </c>
      <c r="C394" s="2"/>
      <c r="D394">
        <f t="shared" si="13"/>
        <v>0</v>
      </c>
    </row>
    <row r="395" spans="1:4">
      <c r="A395" s="1"/>
      <c r="B395" s="2">
        <f t="shared" si="12"/>
        <v>0</v>
      </c>
      <c r="C395" s="1"/>
      <c r="D395">
        <f t="shared" si="13"/>
        <v>0</v>
      </c>
    </row>
    <row r="396" spans="1:4">
      <c r="A396" s="2"/>
      <c r="B396" s="2">
        <f t="shared" si="12"/>
        <v>0</v>
      </c>
      <c r="C396" s="2"/>
      <c r="D396">
        <f t="shared" si="13"/>
        <v>0</v>
      </c>
    </row>
    <row r="397" spans="1:4">
      <c r="A397" s="1"/>
      <c r="B397" s="2">
        <f t="shared" si="12"/>
        <v>0</v>
      </c>
      <c r="C397" s="1"/>
      <c r="D397">
        <f t="shared" si="13"/>
        <v>0</v>
      </c>
    </row>
    <row r="398" spans="1:4">
      <c r="A398" s="2"/>
      <c r="B398" s="2">
        <f t="shared" si="12"/>
        <v>0</v>
      </c>
      <c r="C398" s="2"/>
      <c r="D398">
        <f t="shared" si="13"/>
        <v>0</v>
      </c>
    </row>
    <row r="399" spans="1:4">
      <c r="A399" s="1"/>
      <c r="B399" s="2">
        <f t="shared" si="12"/>
        <v>0</v>
      </c>
      <c r="C399" s="1"/>
      <c r="D399">
        <f t="shared" si="13"/>
        <v>0</v>
      </c>
    </row>
    <row r="400" spans="1:4">
      <c r="A400" s="2"/>
      <c r="B400" s="2">
        <f t="shared" si="12"/>
        <v>0</v>
      </c>
      <c r="C400" s="2"/>
      <c r="D400">
        <f t="shared" si="13"/>
        <v>0</v>
      </c>
    </row>
    <row r="401" spans="1:4">
      <c r="A401" s="1"/>
      <c r="B401" s="2">
        <f t="shared" si="12"/>
        <v>0</v>
      </c>
      <c r="C401" s="1"/>
      <c r="D401">
        <f t="shared" si="13"/>
        <v>0</v>
      </c>
    </row>
    <row r="402" spans="1:4">
      <c r="A402" s="2"/>
      <c r="B402" s="2">
        <f t="shared" si="12"/>
        <v>0</v>
      </c>
      <c r="C402" s="2"/>
      <c r="D402">
        <f t="shared" si="13"/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EAC1D-96F2-49FD-8D68-CE6D75238907}">
  <dimension ref="A1:G337"/>
  <sheetViews>
    <sheetView workbookViewId="0">
      <selection activeCell="R78" sqref="R78"/>
    </sheetView>
  </sheetViews>
  <sheetFormatPr defaultRowHeight="15"/>
  <cols>
    <col min="1" max="1" width="18.7109375" bestFit="1" customWidth="1"/>
    <col min="2" max="2" width="18.7109375" customWidth="1"/>
    <col min="3" max="3" width="20.5703125" bestFit="1" customWidth="1"/>
    <col min="4" max="4" width="22" bestFit="1" customWidth="1"/>
  </cols>
  <sheetData>
    <row r="1" spans="1:7">
      <c r="A1" s="3" t="s">
        <v>11</v>
      </c>
      <c r="B1" s="3"/>
      <c r="C1" s="3" t="s">
        <v>12</v>
      </c>
      <c r="D1" s="4" t="s">
        <v>13</v>
      </c>
      <c r="G1" s="4" t="s">
        <v>14</v>
      </c>
    </row>
    <row r="2" spans="1:7">
      <c r="A2" s="2" t="s">
        <v>281</v>
      </c>
      <c r="B2" s="2">
        <f>VALUE(A2)</f>
        <v>0.21665219962596899</v>
      </c>
      <c r="C2" s="2" t="s">
        <v>1304</v>
      </c>
      <c r="D2">
        <f>C2/$G$2</f>
        <v>-0.23138122826855001</v>
      </c>
      <c r="G2">
        <f>21.2/1000</f>
        <v>2.12E-2</v>
      </c>
    </row>
    <row r="3" spans="1:7">
      <c r="A3" s="1" t="s">
        <v>1305</v>
      </c>
      <c r="B3" s="2">
        <f t="shared" ref="B3:B66" si="0">VALUE(A3)</f>
        <v>149.285400390625</v>
      </c>
      <c r="C3" s="1" t="s">
        <v>1306</v>
      </c>
      <c r="D3">
        <f t="shared" ref="D3:D66" si="1">C3/$G$2</f>
        <v>1.0749750514496226</v>
      </c>
    </row>
    <row r="4" spans="1:7">
      <c r="A4" s="2" t="s">
        <v>1307</v>
      </c>
      <c r="B4" s="2">
        <f t="shared" si="0"/>
        <v>298.10140991210898</v>
      </c>
      <c r="C4" s="2" t="s">
        <v>1308</v>
      </c>
      <c r="D4">
        <f t="shared" si="1"/>
        <v>2.5461952739127733</v>
      </c>
    </row>
    <row r="5" spans="1:7">
      <c r="A5" s="1" t="s">
        <v>1309</v>
      </c>
      <c r="B5" s="2">
        <f t="shared" si="0"/>
        <v>447.63958740234398</v>
      </c>
      <c r="C5" s="1" t="s">
        <v>1310</v>
      </c>
      <c r="D5">
        <f t="shared" si="1"/>
        <v>3.7380836890900944</v>
      </c>
    </row>
    <row r="6" spans="1:7">
      <c r="A6" s="2" t="s">
        <v>1311</v>
      </c>
      <c r="B6" s="2">
        <f t="shared" si="0"/>
        <v>596.985107421875</v>
      </c>
      <c r="C6" s="2" t="s">
        <v>1312</v>
      </c>
      <c r="D6">
        <f t="shared" si="1"/>
        <v>4.6114970000704529</v>
      </c>
    </row>
    <row r="7" spans="1:7">
      <c r="A7" s="1" t="s">
        <v>1313</v>
      </c>
      <c r="B7" s="2">
        <f t="shared" si="0"/>
        <v>746.10205078125</v>
      </c>
      <c r="C7" s="1" t="s">
        <v>1314</v>
      </c>
      <c r="D7">
        <f t="shared" si="1"/>
        <v>5.2628732840993866</v>
      </c>
    </row>
    <row r="8" spans="1:7">
      <c r="A8" s="2" t="s">
        <v>1315</v>
      </c>
      <c r="B8" s="2">
        <f t="shared" si="0"/>
        <v>895.68841552734398</v>
      </c>
      <c r="C8" s="2" t="s">
        <v>1316</v>
      </c>
      <c r="D8">
        <f t="shared" si="1"/>
        <v>5.7635449537403778</v>
      </c>
    </row>
    <row r="9" spans="1:7">
      <c r="A9" s="1" t="s">
        <v>1317</v>
      </c>
      <c r="B9" s="2">
        <f t="shared" si="0"/>
        <v>1044.7451171875</v>
      </c>
      <c r="C9" s="1" t="s">
        <v>1318</v>
      </c>
      <c r="D9">
        <f t="shared" si="1"/>
        <v>6.1526365284798121</v>
      </c>
    </row>
    <row r="10" spans="1:7">
      <c r="A10" s="2" t="s">
        <v>1202</v>
      </c>
      <c r="B10" s="2">
        <f t="shared" si="0"/>
        <v>1193.84997558594</v>
      </c>
      <c r="C10" s="2" t="s">
        <v>1319</v>
      </c>
      <c r="D10">
        <f t="shared" si="1"/>
        <v>6.4601074634928297</v>
      </c>
    </row>
    <row r="11" spans="1:7">
      <c r="A11" s="1" t="s">
        <v>1320</v>
      </c>
      <c r="B11" s="2">
        <f t="shared" si="0"/>
        <v>1343.38806152344</v>
      </c>
      <c r="C11" s="1" t="s">
        <v>1321</v>
      </c>
      <c r="D11">
        <f t="shared" si="1"/>
        <v>6.7183329701198113</v>
      </c>
    </row>
    <row r="12" spans="1:7">
      <c r="A12" s="2" t="s">
        <v>1322</v>
      </c>
      <c r="B12" s="2">
        <f t="shared" si="0"/>
        <v>1492.76977539062</v>
      </c>
      <c r="C12" s="2" t="s">
        <v>1323</v>
      </c>
      <c r="D12">
        <f t="shared" si="1"/>
        <v>6.9264212035818398</v>
      </c>
    </row>
    <row r="13" spans="1:7">
      <c r="A13" s="1" t="s">
        <v>1324</v>
      </c>
      <c r="B13" s="2">
        <f t="shared" si="0"/>
        <v>1641.59777832031</v>
      </c>
      <c r="C13" s="1" t="s">
        <v>1325</v>
      </c>
      <c r="D13">
        <f t="shared" si="1"/>
        <v>7.0963188660368397</v>
      </c>
    </row>
    <row r="14" spans="1:7">
      <c r="A14" s="2" t="s">
        <v>1326</v>
      </c>
      <c r="B14" s="2">
        <f t="shared" si="0"/>
        <v>1790.9794921875</v>
      </c>
      <c r="C14" s="2" t="s">
        <v>1327</v>
      </c>
      <c r="D14">
        <f t="shared" si="1"/>
        <v>7.2444215768684908</v>
      </c>
    </row>
    <row r="15" spans="1:7">
      <c r="A15" s="1" t="s">
        <v>704</v>
      </c>
      <c r="B15" s="2">
        <f t="shared" si="0"/>
        <v>1940.31298828125</v>
      </c>
      <c r="C15" s="1" t="s">
        <v>1328</v>
      </c>
      <c r="D15">
        <f t="shared" si="1"/>
        <v>7.3700960079301421</v>
      </c>
    </row>
    <row r="16" spans="1:7">
      <c r="A16" s="2" t="s">
        <v>575</v>
      </c>
      <c r="B16" s="2">
        <f t="shared" si="0"/>
        <v>2089.55053710938</v>
      </c>
      <c r="C16" s="2" t="s">
        <v>1329</v>
      </c>
      <c r="D16">
        <f t="shared" si="1"/>
        <v>7.4811400313799528</v>
      </c>
    </row>
    <row r="17" spans="1:4">
      <c r="A17" s="1" t="s">
        <v>1330</v>
      </c>
      <c r="B17" s="2">
        <f t="shared" si="0"/>
        <v>2238.78759765625</v>
      </c>
      <c r="C17" s="1" t="s">
        <v>1331</v>
      </c>
      <c r="D17">
        <f t="shared" si="1"/>
        <v>7.5751406964318395</v>
      </c>
    </row>
    <row r="18" spans="1:4">
      <c r="A18" s="2" t="s">
        <v>1218</v>
      </c>
      <c r="B18" s="2">
        <f t="shared" si="0"/>
        <v>2387.96459960938</v>
      </c>
      <c r="C18" s="2" t="s">
        <v>1332</v>
      </c>
      <c r="D18">
        <f t="shared" si="1"/>
        <v>7.6582771965057548</v>
      </c>
    </row>
    <row r="19" spans="1:4">
      <c r="A19" s="1" t="s">
        <v>1333</v>
      </c>
      <c r="B19" s="2">
        <f t="shared" si="0"/>
        <v>2537.26196289062</v>
      </c>
      <c r="C19" s="1" t="s">
        <v>1334</v>
      </c>
      <c r="D19">
        <f t="shared" si="1"/>
        <v>7.7334199749832555</v>
      </c>
    </row>
    <row r="20" spans="1:4">
      <c r="A20" s="2" t="s">
        <v>1335</v>
      </c>
      <c r="B20" s="2">
        <f t="shared" si="0"/>
        <v>2686.58349609375</v>
      </c>
      <c r="C20" s="2" t="s">
        <v>1336</v>
      </c>
      <c r="D20">
        <f t="shared" si="1"/>
        <v>7.79843919142382</v>
      </c>
    </row>
    <row r="21" spans="1:4">
      <c r="A21" s="1" t="s">
        <v>716</v>
      </c>
      <c r="B21" s="2">
        <f t="shared" si="0"/>
        <v>2835.91723632813</v>
      </c>
      <c r="C21" s="1" t="s">
        <v>1337</v>
      </c>
      <c r="D21">
        <f t="shared" si="1"/>
        <v>7.8601960933041983</v>
      </c>
    </row>
    <row r="22" spans="1:4">
      <c r="A22" s="2" t="s">
        <v>1338</v>
      </c>
      <c r="B22" s="2">
        <f t="shared" si="0"/>
        <v>2984.98583984375</v>
      </c>
      <c r="C22" s="2" t="s">
        <v>1339</v>
      </c>
      <c r="D22">
        <f t="shared" si="1"/>
        <v>7.9080360546920758</v>
      </c>
    </row>
    <row r="23" spans="1:4">
      <c r="A23" s="1" t="s">
        <v>1340</v>
      </c>
      <c r="B23" s="2">
        <f t="shared" si="0"/>
        <v>3134.62036132812</v>
      </c>
      <c r="C23" s="1" t="s">
        <v>1341</v>
      </c>
      <c r="D23">
        <f t="shared" si="1"/>
        <v>7.960416132620094</v>
      </c>
    </row>
    <row r="24" spans="1:4">
      <c r="A24" s="2" t="s">
        <v>1342</v>
      </c>
      <c r="B24" s="2">
        <f t="shared" si="0"/>
        <v>3283.60498046875</v>
      </c>
      <c r="C24" s="2" t="s">
        <v>1343</v>
      </c>
      <c r="D24">
        <f t="shared" si="1"/>
        <v>8.0011866795361328</v>
      </c>
    </row>
    <row r="25" spans="1:4">
      <c r="A25" s="1" t="s">
        <v>592</v>
      </c>
      <c r="B25" s="2">
        <f t="shared" si="0"/>
        <v>3432.89038085937</v>
      </c>
      <c r="C25" s="1" t="s">
        <v>1344</v>
      </c>
      <c r="D25">
        <f t="shared" si="1"/>
        <v>8.0435850359788219</v>
      </c>
    </row>
    <row r="26" spans="1:4">
      <c r="A26" s="2" t="s">
        <v>1345</v>
      </c>
      <c r="B26" s="2">
        <f t="shared" si="0"/>
        <v>3582.41625976562</v>
      </c>
      <c r="C26" s="2" t="s">
        <v>1346</v>
      </c>
      <c r="D26">
        <f t="shared" si="1"/>
        <v>8.0797568797716046</v>
      </c>
    </row>
    <row r="27" spans="1:4">
      <c r="A27" s="1" t="s">
        <v>881</v>
      </c>
      <c r="B27" s="2">
        <f t="shared" si="0"/>
        <v>3731.77416992188</v>
      </c>
      <c r="C27" s="1" t="s">
        <v>1347</v>
      </c>
      <c r="D27">
        <f t="shared" si="1"/>
        <v>8.1085666116911792</v>
      </c>
    </row>
    <row r="28" spans="1:4">
      <c r="A28" s="2" t="s">
        <v>1348</v>
      </c>
      <c r="B28" s="2">
        <f t="shared" si="0"/>
        <v>3881.02319335937</v>
      </c>
      <c r="C28" s="2" t="s">
        <v>1349</v>
      </c>
      <c r="D28">
        <f t="shared" si="1"/>
        <v>8.1338188817944825</v>
      </c>
    </row>
    <row r="29" spans="1:4">
      <c r="A29" s="1" t="s">
        <v>1350</v>
      </c>
      <c r="B29" s="2">
        <f t="shared" si="0"/>
        <v>4030.236328125</v>
      </c>
      <c r="C29" s="1" t="s">
        <v>1351</v>
      </c>
      <c r="D29">
        <f t="shared" si="1"/>
        <v>8.1716575869231605</v>
      </c>
    </row>
    <row r="30" spans="1:4">
      <c r="A30" s="2" t="s">
        <v>1352</v>
      </c>
      <c r="B30" s="2">
        <f t="shared" si="0"/>
        <v>4179.5341796875</v>
      </c>
      <c r="C30" s="2" t="s">
        <v>1353</v>
      </c>
      <c r="D30">
        <f t="shared" si="1"/>
        <v>8.1966722888029704</v>
      </c>
    </row>
    <row r="31" spans="1:4">
      <c r="A31" s="1" t="s">
        <v>1354</v>
      </c>
      <c r="B31" s="2">
        <f t="shared" si="0"/>
        <v>4328.7470703125</v>
      </c>
      <c r="C31" s="1" t="s">
        <v>1355</v>
      </c>
      <c r="D31">
        <f t="shared" si="1"/>
        <v>8.219616390657924</v>
      </c>
    </row>
    <row r="32" spans="1:4">
      <c r="A32" s="2" t="s">
        <v>1243</v>
      </c>
      <c r="B32" s="2">
        <f t="shared" si="0"/>
        <v>4477.86376953125</v>
      </c>
      <c r="C32" s="2" t="s">
        <v>1356</v>
      </c>
      <c r="D32">
        <f t="shared" si="1"/>
        <v>8.2438411191697174</v>
      </c>
    </row>
    <row r="33" spans="1:4">
      <c r="A33" s="1" t="s">
        <v>1357</v>
      </c>
      <c r="B33" s="2">
        <f t="shared" si="0"/>
        <v>4627.28173828125</v>
      </c>
      <c r="C33" s="1" t="s">
        <v>1358</v>
      </c>
      <c r="D33">
        <f t="shared" si="1"/>
        <v>8.2663275830607557</v>
      </c>
    </row>
    <row r="34" spans="1:4">
      <c r="A34" s="2" t="s">
        <v>1359</v>
      </c>
      <c r="B34" s="2">
        <f t="shared" si="0"/>
        <v>4776.3505859375</v>
      </c>
      <c r="C34" s="2" t="s">
        <v>1360</v>
      </c>
      <c r="D34">
        <f t="shared" si="1"/>
        <v>8.2849408392013686</v>
      </c>
    </row>
    <row r="35" spans="1:4">
      <c r="A35" s="1" t="s">
        <v>1361</v>
      </c>
      <c r="B35" s="2">
        <f t="shared" si="0"/>
        <v>4925.732421875</v>
      </c>
      <c r="C35" s="1" t="s">
        <v>1362</v>
      </c>
      <c r="D35">
        <f t="shared" si="1"/>
        <v>8.3048474926853295</v>
      </c>
    </row>
    <row r="36" spans="1:4">
      <c r="A36" s="2" t="s">
        <v>1363</v>
      </c>
      <c r="B36" s="2">
        <f t="shared" si="0"/>
        <v>5075.02978515625</v>
      </c>
      <c r="C36" s="2" t="s">
        <v>1364</v>
      </c>
      <c r="D36">
        <f t="shared" si="1"/>
        <v>8.3288898732714625</v>
      </c>
    </row>
    <row r="37" spans="1:4">
      <c r="A37" s="1" t="s">
        <v>1365</v>
      </c>
      <c r="B37" s="2">
        <f t="shared" si="0"/>
        <v>5224.3154296875</v>
      </c>
      <c r="C37" s="1" t="s">
        <v>1366</v>
      </c>
      <c r="D37">
        <f t="shared" si="1"/>
        <v>8.3397566106723584</v>
      </c>
    </row>
    <row r="38" spans="1:4">
      <c r="A38" s="2" t="s">
        <v>1367</v>
      </c>
      <c r="B38" s="2">
        <f t="shared" si="0"/>
        <v>5373.4560546875</v>
      </c>
      <c r="C38" s="2" t="s">
        <v>1368</v>
      </c>
      <c r="D38">
        <f t="shared" si="1"/>
        <v>8.3586001709191979</v>
      </c>
    </row>
    <row r="39" spans="1:4">
      <c r="A39" s="1" t="s">
        <v>1369</v>
      </c>
      <c r="B39" s="2">
        <f t="shared" si="0"/>
        <v>5522.7177734375</v>
      </c>
      <c r="C39" s="1" t="s">
        <v>1370</v>
      </c>
      <c r="D39">
        <f t="shared" si="1"/>
        <v>8.3761642296198104</v>
      </c>
    </row>
    <row r="40" spans="1:4">
      <c r="A40" s="2" t="s">
        <v>1257</v>
      </c>
      <c r="B40" s="2">
        <f t="shared" si="0"/>
        <v>5672.0869140625</v>
      </c>
      <c r="C40" s="2" t="s">
        <v>1371</v>
      </c>
      <c r="D40">
        <f t="shared" si="1"/>
        <v>8.3929897506619344</v>
      </c>
    </row>
    <row r="41" spans="1:4">
      <c r="A41" s="1" t="s">
        <v>1372</v>
      </c>
      <c r="B41" s="2">
        <f t="shared" si="0"/>
        <v>5821.30029296875</v>
      </c>
      <c r="C41" s="1" t="s">
        <v>1373</v>
      </c>
      <c r="D41">
        <f t="shared" si="1"/>
        <v>8.4077613930337272</v>
      </c>
    </row>
    <row r="42" spans="1:4">
      <c r="A42" s="2" t="s">
        <v>1374</v>
      </c>
      <c r="B42" s="2">
        <f t="shared" si="0"/>
        <v>5970.47705078125</v>
      </c>
      <c r="C42" s="2" t="s">
        <v>1375</v>
      </c>
      <c r="D42">
        <f t="shared" si="1"/>
        <v>8.4085603888081604</v>
      </c>
    </row>
    <row r="43" spans="1:4">
      <c r="A43" s="1" t="s">
        <v>199</v>
      </c>
      <c r="B43" s="2">
        <f t="shared" si="0"/>
        <v>6119.798828125</v>
      </c>
      <c r="C43" s="1" t="s">
        <v>1376</v>
      </c>
      <c r="D43">
        <f t="shared" si="1"/>
        <v>8.4312622224790097</v>
      </c>
    </row>
    <row r="44" spans="1:4">
      <c r="A44" s="2" t="s">
        <v>1377</v>
      </c>
      <c r="B44" s="2">
        <f t="shared" si="0"/>
        <v>6269</v>
      </c>
      <c r="C44" s="2" t="s">
        <v>1378</v>
      </c>
      <c r="D44">
        <f t="shared" si="1"/>
        <v>8.4440743665703764</v>
      </c>
    </row>
    <row r="45" spans="1:4">
      <c r="A45" s="1" t="s">
        <v>196</v>
      </c>
      <c r="B45" s="2">
        <f t="shared" si="0"/>
        <v>6418.1767578125</v>
      </c>
      <c r="C45" s="1" t="s">
        <v>1379</v>
      </c>
      <c r="D45">
        <f t="shared" si="1"/>
        <v>8.4548622453187736</v>
      </c>
    </row>
    <row r="46" spans="1:4">
      <c r="A46" s="2" t="s">
        <v>844</v>
      </c>
      <c r="B46" s="2">
        <f t="shared" si="0"/>
        <v>6567.34228515625</v>
      </c>
      <c r="C46" s="2" t="s">
        <v>1380</v>
      </c>
      <c r="D46">
        <f t="shared" si="1"/>
        <v>8.4642373393865089</v>
      </c>
    </row>
    <row r="47" spans="1:4">
      <c r="A47" s="1" t="s">
        <v>1381</v>
      </c>
      <c r="B47" s="2">
        <f t="shared" si="0"/>
        <v>6716.80810546875</v>
      </c>
      <c r="C47" s="1" t="s">
        <v>1382</v>
      </c>
      <c r="D47">
        <f t="shared" si="1"/>
        <v>8.4767134968245283</v>
      </c>
    </row>
    <row r="48" spans="1:4">
      <c r="A48" s="2" t="s">
        <v>1383</v>
      </c>
      <c r="B48" s="2">
        <f t="shared" si="0"/>
        <v>6866.04541015625</v>
      </c>
      <c r="C48" s="2" t="s">
        <v>1384</v>
      </c>
      <c r="D48">
        <f t="shared" si="1"/>
        <v>8.4880577307647638</v>
      </c>
    </row>
    <row r="49" spans="1:4">
      <c r="A49" s="1" t="s">
        <v>763</v>
      </c>
      <c r="B49" s="2">
        <f t="shared" si="0"/>
        <v>7015.22216796875</v>
      </c>
      <c r="C49" s="1" t="s">
        <v>1385</v>
      </c>
      <c r="D49">
        <f t="shared" si="1"/>
        <v>8.4954216175705177</v>
      </c>
    </row>
    <row r="50" spans="1:4">
      <c r="A50" s="2" t="s">
        <v>1386</v>
      </c>
      <c r="B50" s="2">
        <f t="shared" si="0"/>
        <v>7164.568359375</v>
      </c>
      <c r="C50" s="2" t="s">
        <v>1387</v>
      </c>
      <c r="D50">
        <f t="shared" si="1"/>
        <v>8.5008089598422654</v>
      </c>
    </row>
    <row r="51" spans="1:4">
      <c r="A51" s="1" t="s">
        <v>1388</v>
      </c>
      <c r="B51" s="2">
        <f t="shared" si="0"/>
        <v>7313.56494140625</v>
      </c>
      <c r="C51" s="1" t="s">
        <v>1389</v>
      </c>
      <c r="D51">
        <f t="shared" si="1"/>
        <v>8.5150909956758962</v>
      </c>
    </row>
    <row r="52" spans="1:4">
      <c r="A52" s="2" t="s">
        <v>769</v>
      </c>
      <c r="B52" s="2">
        <f t="shared" si="0"/>
        <v>7463.07861328125</v>
      </c>
      <c r="C52" s="2" t="s">
        <v>1390</v>
      </c>
      <c r="D52">
        <f t="shared" si="1"/>
        <v>8.5250175391847645</v>
      </c>
    </row>
    <row r="53" spans="1:4">
      <c r="A53" s="1" t="s">
        <v>1391</v>
      </c>
      <c r="B53" s="2">
        <f t="shared" si="0"/>
        <v>7612.3642578125</v>
      </c>
      <c r="C53" s="1" t="s">
        <v>1392</v>
      </c>
      <c r="D53">
        <f t="shared" si="1"/>
        <v>8.5299750487462251</v>
      </c>
    </row>
    <row r="54" spans="1:4">
      <c r="A54" s="2" t="s">
        <v>1282</v>
      </c>
      <c r="B54" s="2">
        <f t="shared" si="0"/>
        <v>7761.5771484375</v>
      </c>
      <c r="C54" s="2" t="s">
        <v>1393</v>
      </c>
      <c r="D54">
        <f t="shared" si="1"/>
        <v>8.540532927426133</v>
      </c>
    </row>
    <row r="55" spans="1:4">
      <c r="A55" s="1" t="s">
        <v>1394</v>
      </c>
      <c r="B55" s="2">
        <f t="shared" si="0"/>
        <v>7910.6826171875</v>
      </c>
      <c r="C55" s="1" t="s">
        <v>1395</v>
      </c>
      <c r="D55">
        <f t="shared" si="1"/>
        <v>8.5474033322823111</v>
      </c>
    </row>
    <row r="56" spans="1:4">
      <c r="A56" s="2" t="s">
        <v>825</v>
      </c>
      <c r="B56" s="2">
        <f t="shared" si="0"/>
        <v>8060.0517578125</v>
      </c>
      <c r="C56" s="2" t="s">
        <v>1396</v>
      </c>
      <c r="D56">
        <f t="shared" si="1"/>
        <v>8.5558549383688671</v>
      </c>
    </row>
    <row r="57" spans="1:4">
      <c r="A57" s="1" t="s">
        <v>1397</v>
      </c>
      <c r="B57" s="2">
        <f t="shared" si="0"/>
        <v>8209.15625</v>
      </c>
      <c r="C57" s="1" t="s">
        <v>1398</v>
      </c>
      <c r="D57">
        <f t="shared" si="1"/>
        <v>8.563197959068491</v>
      </c>
    </row>
    <row r="58" spans="1:4">
      <c r="A58" s="2" t="s">
        <v>1399</v>
      </c>
      <c r="B58" s="2">
        <f t="shared" si="0"/>
        <v>8358.5380859375</v>
      </c>
      <c r="C58" s="2" t="s">
        <v>1400</v>
      </c>
      <c r="D58">
        <f t="shared" si="1"/>
        <v>8.5649981671169346</v>
      </c>
    </row>
    <row r="59" spans="1:4">
      <c r="A59" s="1" t="s">
        <v>1401</v>
      </c>
      <c r="B59" s="2">
        <f t="shared" si="0"/>
        <v>8507.7509765625</v>
      </c>
      <c r="C59" s="1" t="s">
        <v>1402</v>
      </c>
      <c r="D59">
        <f t="shared" si="1"/>
        <v>8.5800729778902358</v>
      </c>
    </row>
    <row r="60" spans="1:4">
      <c r="A60" s="2" t="s">
        <v>1403</v>
      </c>
      <c r="B60" s="2">
        <f t="shared" si="0"/>
        <v>8656.869140625</v>
      </c>
      <c r="C60" s="2" t="s">
        <v>1404</v>
      </c>
      <c r="D60">
        <f t="shared" si="1"/>
        <v>8.5885949127906134</v>
      </c>
    </row>
    <row r="61" spans="1:4">
      <c r="A61" s="1" t="s">
        <v>1292</v>
      </c>
      <c r="B61" s="2">
        <f t="shared" si="0"/>
        <v>8806.2978515625</v>
      </c>
      <c r="C61" s="1" t="s">
        <v>1405</v>
      </c>
      <c r="D61">
        <f t="shared" si="1"/>
        <v>8.596897030769151</v>
      </c>
    </row>
    <row r="62" spans="1:4">
      <c r="A62" s="2" t="s">
        <v>788</v>
      </c>
      <c r="B62" s="2">
        <f t="shared" si="0"/>
        <v>8955.5234375</v>
      </c>
      <c r="C62" s="2" t="s">
        <v>1406</v>
      </c>
      <c r="D62">
        <f t="shared" si="1"/>
        <v>8.599616581319717</v>
      </c>
    </row>
    <row r="63" spans="1:4">
      <c r="A63" s="1" t="s">
        <v>1407</v>
      </c>
      <c r="B63" s="2">
        <f t="shared" si="0"/>
        <v>9104.6767578125</v>
      </c>
      <c r="C63" s="1" t="s">
        <v>1408</v>
      </c>
      <c r="D63">
        <f t="shared" si="1"/>
        <v>8.6097238198438681</v>
      </c>
    </row>
    <row r="64" spans="1:4">
      <c r="A64" s="2" t="s">
        <v>792</v>
      </c>
      <c r="B64" s="2">
        <f t="shared" si="0"/>
        <v>9254.0107421875</v>
      </c>
      <c r="C64" s="2" t="s">
        <v>1409</v>
      </c>
      <c r="D64">
        <f t="shared" si="1"/>
        <v>8.6157682684952839</v>
      </c>
    </row>
    <row r="65" spans="1:4">
      <c r="A65" s="1" t="s">
        <v>1410</v>
      </c>
      <c r="B65" s="2">
        <f t="shared" si="0"/>
        <v>9403.19921875</v>
      </c>
      <c r="C65" s="1" t="s">
        <v>1411</v>
      </c>
      <c r="D65">
        <f t="shared" si="1"/>
        <v>8.6256101001398111</v>
      </c>
    </row>
    <row r="66" spans="1:4">
      <c r="A66" s="2" t="s">
        <v>795</v>
      </c>
      <c r="B66" s="2">
        <f t="shared" si="0"/>
        <v>9552.5205078125</v>
      </c>
      <c r="C66" s="2" t="s">
        <v>1412</v>
      </c>
      <c r="D66">
        <f t="shared" si="1"/>
        <v>8.6322600818647164</v>
      </c>
    </row>
    <row r="67" spans="1:4">
      <c r="A67" s="1" t="s">
        <v>1413</v>
      </c>
      <c r="B67" s="2">
        <f t="shared" ref="B67:B130" si="2">VALUE(A67)</f>
        <v>9701.818359375</v>
      </c>
      <c r="C67" s="1" t="s">
        <v>1414</v>
      </c>
      <c r="D67">
        <f t="shared" ref="D67:D130" si="3">C67/$G$2</f>
        <v>8.6375184105622171</v>
      </c>
    </row>
    <row r="68" spans="1:4">
      <c r="A68" s="2" t="s">
        <v>147</v>
      </c>
      <c r="B68" s="2">
        <f t="shared" si="2"/>
        <v>9850.9111328125</v>
      </c>
      <c r="C68" s="2" t="s">
        <v>1415</v>
      </c>
      <c r="D68">
        <f t="shared" si="3"/>
        <v>8.6408122736675477</v>
      </c>
    </row>
    <row r="69" spans="1:4">
      <c r="A69" s="1" t="s">
        <v>1416</v>
      </c>
      <c r="B69" s="2">
        <f t="shared" si="2"/>
        <v>10000.2919921875</v>
      </c>
      <c r="C69" s="1" t="s">
        <v>1417</v>
      </c>
      <c r="D69">
        <f t="shared" si="3"/>
        <v>8.6398206317309434</v>
      </c>
    </row>
    <row r="70" spans="1:4">
      <c r="A70" s="2" t="s">
        <v>1418</v>
      </c>
      <c r="B70" s="2">
        <f t="shared" si="2"/>
        <v>9851.0673828125</v>
      </c>
      <c r="C70" s="2" t="s">
        <v>1419</v>
      </c>
      <c r="D70">
        <f t="shared" si="3"/>
        <v>8.6375154841836803</v>
      </c>
    </row>
    <row r="71" spans="1:4">
      <c r="A71" s="1" t="s">
        <v>805</v>
      </c>
      <c r="B71" s="2">
        <f t="shared" si="2"/>
        <v>9701.7587890625</v>
      </c>
      <c r="C71" s="1" t="s">
        <v>1420</v>
      </c>
      <c r="D71">
        <f t="shared" si="3"/>
        <v>8.6260978972945281</v>
      </c>
    </row>
    <row r="72" spans="1:4">
      <c r="A72" s="2" t="s">
        <v>1421</v>
      </c>
      <c r="B72" s="2">
        <f t="shared" si="2"/>
        <v>9552.533203125</v>
      </c>
      <c r="C72" s="2" t="s">
        <v>1422</v>
      </c>
      <c r="D72">
        <f t="shared" si="3"/>
        <v>8.6262535074731126</v>
      </c>
    </row>
    <row r="73" spans="1:4">
      <c r="A73" s="1" t="s">
        <v>1423</v>
      </c>
      <c r="B73" s="2">
        <f t="shared" si="2"/>
        <v>9403.2958984375</v>
      </c>
      <c r="C73" s="1" t="s">
        <v>1424</v>
      </c>
      <c r="D73">
        <f t="shared" si="3"/>
        <v>8.6181912376946226</v>
      </c>
    </row>
    <row r="74" spans="1:4">
      <c r="A74" s="2" t="s">
        <v>1425</v>
      </c>
      <c r="B74" s="2">
        <f t="shared" si="2"/>
        <v>9253.986328125</v>
      </c>
      <c r="C74" s="2" t="s">
        <v>1426</v>
      </c>
      <c r="D74">
        <f t="shared" si="3"/>
        <v>8.6164126061291988</v>
      </c>
    </row>
    <row r="75" spans="1:4">
      <c r="A75" s="1" t="s">
        <v>1427</v>
      </c>
      <c r="B75" s="2">
        <f t="shared" si="2"/>
        <v>9104.80859375</v>
      </c>
      <c r="C75" s="1" t="s">
        <v>1428</v>
      </c>
      <c r="D75">
        <f t="shared" si="3"/>
        <v>8.6111449485881604</v>
      </c>
    </row>
    <row r="76" spans="1:4">
      <c r="A76" s="2" t="s">
        <v>1429</v>
      </c>
      <c r="B76" s="2">
        <f t="shared" si="2"/>
        <v>8955.4990234375</v>
      </c>
      <c r="C76" s="2" t="s">
        <v>1430</v>
      </c>
      <c r="D76">
        <f t="shared" si="3"/>
        <v>8.6034620834516513</v>
      </c>
    </row>
    <row r="77" spans="1:4">
      <c r="A77" s="1" t="s">
        <v>1431</v>
      </c>
      <c r="B77" s="2">
        <f t="shared" si="2"/>
        <v>8806.310546875</v>
      </c>
      <c r="C77" s="1" t="s">
        <v>1432</v>
      </c>
      <c r="D77">
        <f t="shared" si="3"/>
        <v>8.5981141825681604</v>
      </c>
    </row>
    <row r="78" spans="1:4">
      <c r="A78" s="2" t="s">
        <v>167</v>
      </c>
      <c r="B78" s="2">
        <f t="shared" si="2"/>
        <v>8657.048828125</v>
      </c>
      <c r="C78" s="2" t="s">
        <v>1433</v>
      </c>
      <c r="D78">
        <f t="shared" si="3"/>
        <v>8.5923029898666972</v>
      </c>
    </row>
    <row r="79" spans="1:4">
      <c r="A79" s="1" t="s">
        <v>1434</v>
      </c>
      <c r="B79" s="2">
        <f t="shared" si="2"/>
        <v>8507.7158203125</v>
      </c>
      <c r="C79" s="1" t="s">
        <v>1435</v>
      </c>
      <c r="D79">
        <f t="shared" si="3"/>
        <v>8.581234534763114</v>
      </c>
    </row>
    <row r="80" spans="1:4">
      <c r="A80" s="2" t="s">
        <v>1287</v>
      </c>
      <c r="B80" s="2">
        <f t="shared" si="2"/>
        <v>8358.55078125</v>
      </c>
      <c r="C80" s="2" t="s">
        <v>1436</v>
      </c>
      <c r="D80">
        <f t="shared" si="3"/>
        <v>8.574579187034999</v>
      </c>
    </row>
    <row r="81" spans="1:4">
      <c r="A81" s="1" t="s">
        <v>1437</v>
      </c>
      <c r="B81" s="2">
        <f t="shared" si="2"/>
        <v>8209.1689453125</v>
      </c>
      <c r="C81" s="1" t="s">
        <v>1438</v>
      </c>
      <c r="D81">
        <f t="shared" si="3"/>
        <v>8.566043150462594</v>
      </c>
    </row>
    <row r="82" spans="1:4">
      <c r="A82" s="2" t="s">
        <v>825</v>
      </c>
      <c r="B82" s="2">
        <f t="shared" si="2"/>
        <v>8060.0517578125</v>
      </c>
      <c r="C82" s="2" t="s">
        <v>1439</v>
      </c>
      <c r="D82">
        <f t="shared" si="3"/>
        <v>8.5616940640950006</v>
      </c>
    </row>
    <row r="83" spans="1:4">
      <c r="A83" s="1" t="s">
        <v>650</v>
      </c>
      <c r="B83" s="2">
        <f t="shared" si="2"/>
        <v>7910.62255859375</v>
      </c>
      <c r="C83" s="1" t="s">
        <v>1440</v>
      </c>
      <c r="D83">
        <f t="shared" si="3"/>
        <v>8.554827863893868</v>
      </c>
    </row>
    <row r="84" spans="1:4">
      <c r="A84" s="2" t="s">
        <v>829</v>
      </c>
      <c r="B84" s="2">
        <f t="shared" si="2"/>
        <v>7761.4208984375</v>
      </c>
      <c r="C84" s="2" t="s">
        <v>1441</v>
      </c>
      <c r="D84">
        <f t="shared" si="3"/>
        <v>8.5464533544197163</v>
      </c>
    </row>
    <row r="85" spans="1:4">
      <c r="A85" s="1" t="s">
        <v>1442</v>
      </c>
      <c r="B85" s="2">
        <f t="shared" si="2"/>
        <v>7612.27978515625</v>
      </c>
      <c r="C85" s="1" t="s">
        <v>1443</v>
      </c>
      <c r="D85">
        <f t="shared" si="3"/>
        <v>8.5348325716201412</v>
      </c>
    </row>
    <row r="86" spans="1:4">
      <c r="A86" s="2" t="s">
        <v>1444</v>
      </c>
      <c r="B86" s="2">
        <f t="shared" si="2"/>
        <v>7462.91015625</v>
      </c>
      <c r="C86" s="2" t="s">
        <v>1445</v>
      </c>
      <c r="D86">
        <f t="shared" si="3"/>
        <v>8.5275412297964159</v>
      </c>
    </row>
    <row r="87" spans="1:4">
      <c r="A87" s="1" t="s">
        <v>1446</v>
      </c>
      <c r="B87" s="2">
        <f t="shared" si="2"/>
        <v>7313.6728515625</v>
      </c>
      <c r="C87" s="1" t="s">
        <v>1447</v>
      </c>
      <c r="D87">
        <f t="shared" si="3"/>
        <v>8.519422627952169</v>
      </c>
    </row>
    <row r="88" spans="1:4">
      <c r="A88" s="2" t="s">
        <v>1448</v>
      </c>
      <c r="B88" s="2">
        <f t="shared" si="2"/>
        <v>7164.423828125</v>
      </c>
      <c r="C88" s="2" t="s">
        <v>1449</v>
      </c>
      <c r="D88">
        <f t="shared" si="3"/>
        <v>8.514702346857641</v>
      </c>
    </row>
    <row r="89" spans="1:4">
      <c r="A89" s="1" t="s">
        <v>1273</v>
      </c>
      <c r="B89" s="2">
        <f t="shared" si="2"/>
        <v>7015.19873046875</v>
      </c>
      <c r="C89" s="1" t="s">
        <v>1450</v>
      </c>
      <c r="D89">
        <f t="shared" si="3"/>
        <v>8.5042782677491502</v>
      </c>
    </row>
    <row r="90" spans="1:4">
      <c r="A90" s="2" t="s">
        <v>1451</v>
      </c>
      <c r="B90" s="2">
        <f t="shared" si="2"/>
        <v>6865.88916015625</v>
      </c>
      <c r="C90" s="2" t="s">
        <v>1452</v>
      </c>
      <c r="D90">
        <f t="shared" si="3"/>
        <v>8.4933104529346704</v>
      </c>
    </row>
    <row r="91" spans="1:4">
      <c r="A91" s="1" t="s">
        <v>1453</v>
      </c>
      <c r="B91" s="2">
        <f t="shared" si="2"/>
        <v>6716.55517578125</v>
      </c>
      <c r="C91" s="1" t="s">
        <v>1454</v>
      </c>
      <c r="D91">
        <f t="shared" si="3"/>
        <v>8.4748240387605662</v>
      </c>
    </row>
    <row r="92" spans="1:4">
      <c r="A92" s="2" t="s">
        <v>1455</v>
      </c>
      <c r="B92" s="2">
        <f t="shared" si="2"/>
        <v>6567.31787109375</v>
      </c>
      <c r="C92" s="2" t="s">
        <v>1456</v>
      </c>
      <c r="D92">
        <f t="shared" si="3"/>
        <v>8.4715832081726887</v>
      </c>
    </row>
    <row r="93" spans="1:4">
      <c r="A93" s="1" t="s">
        <v>1457</v>
      </c>
      <c r="B93" s="2">
        <f t="shared" si="2"/>
        <v>6418.345703125</v>
      </c>
      <c r="C93" s="1" t="s">
        <v>1458</v>
      </c>
      <c r="D93">
        <f t="shared" si="3"/>
        <v>8.4617865589298109</v>
      </c>
    </row>
    <row r="94" spans="1:4">
      <c r="A94" s="2" t="s">
        <v>1459</v>
      </c>
      <c r="B94" s="2">
        <f t="shared" si="2"/>
        <v>6268.85546875</v>
      </c>
      <c r="C94" s="2" t="s">
        <v>1460</v>
      </c>
      <c r="D94">
        <f t="shared" si="3"/>
        <v>8.4477953376953785</v>
      </c>
    </row>
    <row r="95" spans="1:4">
      <c r="A95" s="1" t="s">
        <v>1461</v>
      </c>
      <c r="B95" s="2">
        <f t="shared" si="2"/>
        <v>6119.59423828125</v>
      </c>
      <c r="C95" s="1" t="s">
        <v>1462</v>
      </c>
      <c r="D95">
        <f t="shared" si="3"/>
        <v>8.4331914086045767</v>
      </c>
    </row>
    <row r="96" spans="1:4">
      <c r="A96" s="2" t="s">
        <v>749</v>
      </c>
      <c r="B96" s="2">
        <f t="shared" si="2"/>
        <v>5970.60986328125</v>
      </c>
      <c r="C96" s="2" t="s">
        <v>1463</v>
      </c>
      <c r="D96">
        <f t="shared" si="3"/>
        <v>8.4173880065815556</v>
      </c>
    </row>
    <row r="97" spans="1:4">
      <c r="A97" s="1" t="s">
        <v>1464</v>
      </c>
      <c r="B97" s="2">
        <f t="shared" si="2"/>
        <v>5821.3125</v>
      </c>
      <c r="C97" s="1" t="s">
        <v>1465</v>
      </c>
      <c r="D97">
        <f t="shared" si="3"/>
        <v>8.4040071542118397</v>
      </c>
    </row>
    <row r="98" spans="1:4">
      <c r="A98" s="2" t="s">
        <v>855</v>
      </c>
      <c r="B98" s="2">
        <f t="shared" si="2"/>
        <v>5671.89453125</v>
      </c>
      <c r="C98" s="2" t="s">
        <v>1466</v>
      </c>
      <c r="D98">
        <f t="shared" si="3"/>
        <v>8.3900833760980653</v>
      </c>
    </row>
    <row r="99" spans="1:4">
      <c r="A99" s="1" t="s">
        <v>1467</v>
      </c>
      <c r="B99" s="2">
        <f t="shared" si="2"/>
        <v>5522.56103515625</v>
      </c>
      <c r="C99" s="1" t="s">
        <v>1468</v>
      </c>
      <c r="D99">
        <f t="shared" si="3"/>
        <v>8.3694601974700937</v>
      </c>
    </row>
    <row r="100" spans="1:4">
      <c r="A100" s="2" t="s">
        <v>1469</v>
      </c>
      <c r="B100" s="2">
        <f t="shared" si="2"/>
        <v>5373.44384765625</v>
      </c>
      <c r="C100" s="2" t="s">
        <v>1470</v>
      </c>
      <c r="D100">
        <f t="shared" si="3"/>
        <v>8.358782945014859</v>
      </c>
    </row>
    <row r="101" spans="1:4">
      <c r="A101" s="1" t="s">
        <v>1471</v>
      </c>
      <c r="B101" s="2">
        <f t="shared" si="2"/>
        <v>5224.291015625</v>
      </c>
      <c r="C101" s="1" t="s">
        <v>1472</v>
      </c>
      <c r="D101">
        <f t="shared" si="3"/>
        <v>8.3413082411434445</v>
      </c>
    </row>
    <row r="102" spans="1:4">
      <c r="A102" s="2" t="s">
        <v>1473</v>
      </c>
      <c r="B102" s="2">
        <f t="shared" si="2"/>
        <v>5074.81298828125</v>
      </c>
      <c r="C102" s="2" t="s">
        <v>1474</v>
      </c>
      <c r="D102">
        <f t="shared" si="3"/>
        <v>8.3073129319491503</v>
      </c>
    </row>
    <row r="103" spans="1:4">
      <c r="A103" s="1" t="s">
        <v>865</v>
      </c>
      <c r="B103" s="2">
        <f t="shared" si="2"/>
        <v>4925.587890625</v>
      </c>
      <c r="C103" s="1" t="s">
        <v>1475</v>
      </c>
      <c r="D103">
        <f t="shared" si="3"/>
        <v>8.3013583457991977</v>
      </c>
    </row>
    <row r="104" spans="1:4">
      <c r="A104" s="2" t="s">
        <v>610</v>
      </c>
      <c r="B104" s="2">
        <f t="shared" si="2"/>
        <v>4776.51904296875</v>
      </c>
      <c r="C104" s="2" t="s">
        <v>1476</v>
      </c>
      <c r="D104">
        <f t="shared" si="3"/>
        <v>8.2772001386130185</v>
      </c>
    </row>
    <row r="105" spans="1:4">
      <c r="A105" s="1" t="s">
        <v>869</v>
      </c>
      <c r="B105" s="2">
        <f t="shared" si="2"/>
        <v>4627.30615234375</v>
      </c>
      <c r="C105" s="1" t="s">
        <v>1477</v>
      </c>
      <c r="D105">
        <f t="shared" si="3"/>
        <v>8.2609537307948582</v>
      </c>
    </row>
    <row r="106" spans="1:4">
      <c r="A106" s="2" t="s">
        <v>1478</v>
      </c>
      <c r="B106" s="2">
        <f t="shared" si="2"/>
        <v>4477.82763671875</v>
      </c>
      <c r="C106" s="2" t="s">
        <v>1479</v>
      </c>
      <c r="D106">
        <f t="shared" si="3"/>
        <v>8.2410025464532541</v>
      </c>
    </row>
    <row r="107" spans="1:4">
      <c r="A107" s="1" t="s">
        <v>873</v>
      </c>
      <c r="B107" s="2">
        <f t="shared" si="2"/>
        <v>4328.7353515625</v>
      </c>
      <c r="C107" s="1" t="s">
        <v>1480</v>
      </c>
      <c r="D107">
        <f t="shared" si="3"/>
        <v>8.2136410762825935</v>
      </c>
    </row>
    <row r="108" spans="1:4">
      <c r="A108" s="2" t="s">
        <v>1481</v>
      </c>
      <c r="B108" s="2">
        <f t="shared" si="2"/>
        <v>4179.34130859375</v>
      </c>
      <c r="C108" s="2" t="s">
        <v>1482</v>
      </c>
      <c r="D108">
        <f t="shared" si="3"/>
        <v>8.1894578676585379</v>
      </c>
    </row>
    <row r="109" spans="1:4">
      <c r="A109" s="1" t="s">
        <v>1483</v>
      </c>
      <c r="B109" s="2">
        <f t="shared" si="2"/>
        <v>4030.09204101562</v>
      </c>
      <c r="C109" s="1" t="s">
        <v>1484</v>
      </c>
      <c r="D109">
        <f t="shared" si="3"/>
        <v>8.1643533538568391</v>
      </c>
    </row>
    <row r="110" spans="1:4">
      <c r="A110" s="2" t="s">
        <v>1485</v>
      </c>
      <c r="B110" s="2">
        <f t="shared" si="2"/>
        <v>3880.99926757812</v>
      </c>
      <c r="C110" s="2" t="s">
        <v>1486</v>
      </c>
      <c r="D110">
        <f t="shared" si="3"/>
        <v>8.1346922746245749</v>
      </c>
    </row>
    <row r="111" spans="1:4">
      <c r="A111" s="1" t="s">
        <v>1235</v>
      </c>
      <c r="B111" s="2">
        <f t="shared" si="2"/>
        <v>3731.73803710937</v>
      </c>
      <c r="C111" s="1" t="s">
        <v>1487</v>
      </c>
      <c r="D111">
        <f t="shared" si="3"/>
        <v>8.1114624999200462</v>
      </c>
    </row>
    <row r="112" spans="1:4">
      <c r="A112" s="2" t="s">
        <v>1345</v>
      </c>
      <c r="B112" s="2">
        <f t="shared" si="2"/>
        <v>3582.41625976562</v>
      </c>
      <c r="C112" s="2" t="s">
        <v>1488</v>
      </c>
      <c r="D112">
        <f t="shared" si="3"/>
        <v>8.0744225435179722</v>
      </c>
    </row>
    <row r="113" spans="1:4">
      <c r="A113" s="1" t="s">
        <v>1489</v>
      </c>
      <c r="B113" s="2">
        <f t="shared" si="2"/>
        <v>3433.33569335937</v>
      </c>
      <c r="C113" s="1" t="s">
        <v>1490</v>
      </c>
      <c r="D113">
        <f t="shared" si="3"/>
        <v>8.0361401012233014</v>
      </c>
    </row>
    <row r="114" spans="1:4">
      <c r="A114" s="2" t="s">
        <v>1491</v>
      </c>
      <c r="B114" s="2">
        <f t="shared" si="2"/>
        <v>3283.91796875</v>
      </c>
      <c r="C114" s="2" t="s">
        <v>1492</v>
      </c>
      <c r="D114">
        <f t="shared" si="3"/>
        <v>7.995605061524576</v>
      </c>
    </row>
    <row r="115" spans="1:4">
      <c r="A115" s="1" t="s">
        <v>1493</v>
      </c>
      <c r="B115" s="2">
        <f t="shared" si="2"/>
        <v>3134.6806640625</v>
      </c>
      <c r="C115" s="1" t="s">
        <v>1494</v>
      </c>
      <c r="D115">
        <f t="shared" si="3"/>
        <v>7.9535221724007545</v>
      </c>
    </row>
    <row r="116" spans="1:4">
      <c r="A116" s="2" t="s">
        <v>1495</v>
      </c>
      <c r="B116" s="2">
        <f t="shared" si="2"/>
        <v>2985.46752929687</v>
      </c>
      <c r="C116" s="2" t="s">
        <v>1496</v>
      </c>
      <c r="D116">
        <f t="shared" si="3"/>
        <v>7.9042752374750478</v>
      </c>
    </row>
    <row r="117" spans="1:4">
      <c r="A117" s="1" t="s">
        <v>1497</v>
      </c>
      <c r="B117" s="2">
        <f t="shared" si="2"/>
        <v>2836.2060546875</v>
      </c>
      <c r="C117" s="1" t="s">
        <v>1498</v>
      </c>
      <c r="D117">
        <f t="shared" si="3"/>
        <v>7.8557281432430184</v>
      </c>
    </row>
    <row r="118" spans="1:4">
      <c r="A118" s="2" t="s">
        <v>583</v>
      </c>
      <c r="B118" s="2">
        <f t="shared" si="2"/>
        <v>2686.88452148438</v>
      </c>
      <c r="C118" s="2" t="s">
        <v>1499</v>
      </c>
      <c r="D118">
        <f t="shared" si="3"/>
        <v>7.796933281830519</v>
      </c>
    </row>
    <row r="119" spans="1:4">
      <c r="A119" s="1" t="s">
        <v>1500</v>
      </c>
      <c r="B119" s="2">
        <f t="shared" si="2"/>
        <v>2537.40649414062</v>
      </c>
      <c r="C119" s="1" t="s">
        <v>1501</v>
      </c>
      <c r="D119">
        <f t="shared" si="3"/>
        <v>7.7343312145458487</v>
      </c>
    </row>
    <row r="120" spans="1:4">
      <c r="A120" s="2" t="s">
        <v>1502</v>
      </c>
      <c r="B120" s="2">
        <f t="shared" si="2"/>
        <v>2388.42211914062</v>
      </c>
      <c r="C120" s="2" t="s">
        <v>1503</v>
      </c>
      <c r="D120">
        <f t="shared" si="3"/>
        <v>7.6602059300193872</v>
      </c>
    </row>
    <row r="121" spans="1:4">
      <c r="A121" s="1" t="s">
        <v>251</v>
      </c>
      <c r="B121" s="2">
        <f t="shared" si="2"/>
        <v>2239.13671875</v>
      </c>
      <c r="C121" s="1" t="s">
        <v>1504</v>
      </c>
      <c r="D121">
        <f t="shared" si="3"/>
        <v>7.5825921563732077</v>
      </c>
    </row>
    <row r="122" spans="1:4">
      <c r="A122" s="2" t="s">
        <v>1214</v>
      </c>
      <c r="B122" s="2">
        <f t="shared" si="2"/>
        <v>2089.53833007813</v>
      </c>
      <c r="C122" s="2" t="s">
        <v>1505</v>
      </c>
      <c r="D122">
        <f t="shared" si="3"/>
        <v>7.4891652741261323</v>
      </c>
    </row>
    <row r="123" spans="1:4">
      <c r="A123" s="1" t="s">
        <v>1506</v>
      </c>
      <c r="B123" s="2">
        <f t="shared" si="2"/>
        <v>1940.40930175781</v>
      </c>
      <c r="C123" s="1" t="s">
        <v>1507</v>
      </c>
      <c r="D123">
        <f t="shared" si="3"/>
        <v>7.3827457228309434</v>
      </c>
    </row>
    <row r="124" spans="1:4">
      <c r="A124" s="2" t="s">
        <v>1508</v>
      </c>
      <c r="B124" s="2">
        <f t="shared" si="2"/>
        <v>1791.40075683594</v>
      </c>
      <c r="C124" s="2" t="s">
        <v>1509</v>
      </c>
      <c r="D124">
        <f t="shared" si="3"/>
        <v>7.2586120851910376</v>
      </c>
    </row>
    <row r="125" spans="1:4">
      <c r="A125" s="1" t="s">
        <v>1510</v>
      </c>
      <c r="B125" s="2">
        <f t="shared" si="2"/>
        <v>1642.01916503906</v>
      </c>
      <c r="C125" s="1" t="s">
        <v>1511</v>
      </c>
      <c r="D125">
        <f t="shared" si="3"/>
        <v>7.1193421170821702</v>
      </c>
    </row>
    <row r="126" spans="1:4">
      <c r="A126" s="2" t="s">
        <v>1512</v>
      </c>
      <c r="B126" s="2">
        <f t="shared" si="2"/>
        <v>1492.92626953125</v>
      </c>
      <c r="C126" s="2" t="s">
        <v>1513</v>
      </c>
      <c r="D126">
        <f t="shared" si="3"/>
        <v>6.9576257993167454</v>
      </c>
    </row>
    <row r="127" spans="1:4">
      <c r="A127" s="1" t="s">
        <v>1514</v>
      </c>
      <c r="B127" s="2">
        <f t="shared" si="2"/>
        <v>1343.54455566406</v>
      </c>
      <c r="C127" s="1" t="s">
        <v>1515</v>
      </c>
      <c r="D127">
        <f t="shared" si="3"/>
        <v>6.7619064828814617</v>
      </c>
    </row>
    <row r="128" spans="1:4">
      <c r="A128" s="2" t="s">
        <v>1516</v>
      </c>
      <c r="B128" s="2">
        <f t="shared" si="2"/>
        <v>1194.12670898438</v>
      </c>
      <c r="C128" s="2" t="s">
        <v>1517</v>
      </c>
      <c r="D128">
        <f t="shared" si="3"/>
        <v>6.5260758946841513</v>
      </c>
    </row>
    <row r="129" spans="1:4">
      <c r="A129" s="1" t="s">
        <v>1518</v>
      </c>
      <c r="B129" s="2">
        <f t="shared" si="2"/>
        <v>1045.1904296875</v>
      </c>
      <c r="C129" s="1" t="s">
        <v>1519</v>
      </c>
      <c r="D129">
        <f t="shared" si="3"/>
        <v>6.2436685584050471</v>
      </c>
    </row>
    <row r="130" spans="1:4">
      <c r="A130" s="2" t="s">
        <v>1520</v>
      </c>
      <c r="B130" s="2">
        <f t="shared" si="2"/>
        <v>895.84484863281295</v>
      </c>
      <c r="C130" s="2" t="s">
        <v>1521</v>
      </c>
      <c r="D130">
        <f t="shared" si="3"/>
        <v>5.8915599588989149</v>
      </c>
    </row>
    <row r="131" spans="1:4">
      <c r="A131" s="1" t="s">
        <v>1522</v>
      </c>
      <c r="B131" s="2">
        <f t="shared" ref="B131:B194" si="4">VALUE(A131)</f>
        <v>746.37890625</v>
      </c>
      <c r="C131" s="1" t="s">
        <v>1523</v>
      </c>
      <c r="D131">
        <f t="shared" ref="D131:D194" si="5">C131/$G$2</f>
        <v>5.4521838368866042</v>
      </c>
    </row>
    <row r="132" spans="1:4">
      <c r="A132" s="2" t="s">
        <v>1524</v>
      </c>
      <c r="B132" s="2">
        <f t="shared" si="4"/>
        <v>597.12957763671898</v>
      </c>
      <c r="C132" s="2" t="s">
        <v>1525</v>
      </c>
      <c r="D132">
        <f t="shared" si="5"/>
        <v>4.9017126342498116</v>
      </c>
    </row>
    <row r="133" spans="1:4">
      <c r="A133" s="1" t="s">
        <v>1526</v>
      </c>
      <c r="B133" s="2">
        <f t="shared" si="4"/>
        <v>448.07287597656199</v>
      </c>
      <c r="C133" s="1" t="s">
        <v>1527</v>
      </c>
      <c r="D133">
        <f t="shared" si="5"/>
        <v>4.1904879115587876</v>
      </c>
    </row>
    <row r="134" spans="1:4">
      <c r="A134" s="2" t="s">
        <v>1528</v>
      </c>
      <c r="B134" s="2">
        <f t="shared" si="4"/>
        <v>298.58285522460898</v>
      </c>
      <c r="C134" s="2" t="s">
        <v>1529</v>
      </c>
      <c r="D134">
        <f t="shared" si="5"/>
        <v>3.2614018902695379</v>
      </c>
    </row>
    <row r="135" spans="1:4">
      <c r="A135" s="1" t="s">
        <v>1530</v>
      </c>
      <c r="B135" s="2">
        <f t="shared" si="4"/>
        <v>149.297439575195</v>
      </c>
      <c r="C135" s="1" t="s">
        <v>1531</v>
      </c>
      <c r="D135">
        <f t="shared" si="5"/>
        <v>2.0326738172325522</v>
      </c>
    </row>
    <row r="136" spans="1:4">
      <c r="A136" s="2" t="s">
        <v>1532</v>
      </c>
      <c r="B136" s="2">
        <f t="shared" si="4"/>
        <v>8.4253631532192202E-2</v>
      </c>
      <c r="C136" s="2" t="s">
        <v>1533</v>
      </c>
      <c r="D136">
        <f t="shared" si="5"/>
        <v>0.41229128977149621</v>
      </c>
    </row>
    <row r="137" spans="1:4">
      <c r="A137" s="1" t="s">
        <v>1534</v>
      </c>
      <c r="B137" s="2">
        <f t="shared" si="4"/>
        <v>-149.273361206055</v>
      </c>
      <c r="C137" s="1" t="s">
        <v>1535</v>
      </c>
      <c r="D137">
        <f t="shared" si="5"/>
        <v>-1.3889586448456368</v>
      </c>
    </row>
    <row r="138" spans="1:4">
      <c r="A138" s="2" t="s">
        <v>1536</v>
      </c>
      <c r="B138" s="2">
        <f t="shared" si="4"/>
        <v>-298.28195190429699</v>
      </c>
      <c r="C138" s="2" t="s">
        <v>1537</v>
      </c>
      <c r="D138">
        <f t="shared" si="5"/>
        <v>-2.932789902504132</v>
      </c>
    </row>
    <row r="139" spans="1:4">
      <c r="A139" s="1" t="s">
        <v>1538</v>
      </c>
      <c r="B139" s="2">
        <f t="shared" si="4"/>
        <v>-447.61550903320301</v>
      </c>
      <c r="C139" s="1" t="s">
        <v>1539</v>
      </c>
      <c r="D139">
        <f t="shared" si="5"/>
        <v>-4.0540746562739667</v>
      </c>
    </row>
    <row r="140" spans="1:4">
      <c r="A140" s="2" t="s">
        <v>1540</v>
      </c>
      <c r="B140" s="2">
        <f t="shared" si="4"/>
        <v>-596.96105957031205</v>
      </c>
      <c r="C140" s="2" t="s">
        <v>1541</v>
      </c>
      <c r="D140">
        <f t="shared" si="5"/>
        <v>-4.859776359068066</v>
      </c>
    </row>
    <row r="141" spans="1:4">
      <c r="A141" s="1" t="s">
        <v>1542</v>
      </c>
      <c r="B141" s="2">
        <f t="shared" si="4"/>
        <v>-746.258544921875</v>
      </c>
      <c r="C141" s="1" t="s">
        <v>1543</v>
      </c>
      <c r="D141">
        <f t="shared" si="5"/>
        <v>-5.4561031207242925</v>
      </c>
    </row>
    <row r="142" spans="1:4">
      <c r="A142" s="2" t="s">
        <v>1544</v>
      </c>
      <c r="B142" s="2">
        <f t="shared" si="4"/>
        <v>-895.351318359375</v>
      </c>
      <c r="C142" s="2" t="s">
        <v>1545</v>
      </c>
      <c r="D142">
        <f t="shared" si="5"/>
        <v>-5.9112129273679717</v>
      </c>
    </row>
    <row r="143" spans="1:4">
      <c r="A143" s="1" t="s">
        <v>1546</v>
      </c>
      <c r="B143" s="2">
        <f t="shared" si="4"/>
        <v>-1044.66076660156</v>
      </c>
      <c r="C143" s="1" t="s">
        <v>1547</v>
      </c>
      <c r="D143">
        <f t="shared" si="5"/>
        <v>-6.2686190189863682</v>
      </c>
    </row>
    <row r="144" spans="1:4">
      <c r="A144" s="2" t="s">
        <v>1548</v>
      </c>
      <c r="B144" s="2">
        <f t="shared" si="4"/>
        <v>-1194.03051757812</v>
      </c>
      <c r="C144" s="2" t="s">
        <v>1549</v>
      </c>
      <c r="D144">
        <f t="shared" si="5"/>
        <v>-6.5514942407611798</v>
      </c>
    </row>
    <row r="145" spans="1:4">
      <c r="A145" s="1" t="s">
        <v>1550</v>
      </c>
      <c r="B145" s="2">
        <f t="shared" si="4"/>
        <v>-1343.35205078125</v>
      </c>
      <c r="C145" s="1" t="s">
        <v>1551</v>
      </c>
      <c r="D145">
        <f t="shared" si="5"/>
        <v>-6.7919253899094345</v>
      </c>
    </row>
    <row r="146" spans="1:4">
      <c r="A146" s="2" t="s">
        <v>1552</v>
      </c>
      <c r="B146" s="2">
        <f t="shared" si="4"/>
        <v>-1492.685546875</v>
      </c>
      <c r="C146" s="2" t="s">
        <v>1553</v>
      </c>
      <c r="D146">
        <f t="shared" si="5"/>
        <v>-6.9865073968471698</v>
      </c>
    </row>
    <row r="147" spans="1:4">
      <c r="A147" s="1" t="s">
        <v>1554</v>
      </c>
      <c r="B147" s="2">
        <f t="shared" si="4"/>
        <v>-1641.73010253906</v>
      </c>
      <c r="C147" s="1" t="s">
        <v>1555</v>
      </c>
      <c r="D147">
        <f t="shared" si="5"/>
        <v>-7.1475763132224053</v>
      </c>
    </row>
    <row r="148" spans="1:4">
      <c r="A148" s="2" t="s">
        <v>1556</v>
      </c>
      <c r="B148" s="2">
        <f t="shared" si="4"/>
        <v>-1791.11193847656</v>
      </c>
      <c r="C148" s="2" t="s">
        <v>1557</v>
      </c>
      <c r="D148">
        <f t="shared" si="5"/>
        <v>-7.2863007978758016</v>
      </c>
    </row>
    <row r="149" spans="1:4">
      <c r="A149" s="1" t="s">
        <v>1558</v>
      </c>
      <c r="B149" s="2">
        <f t="shared" si="4"/>
        <v>-1940.25280761719</v>
      </c>
      <c r="C149" s="1" t="s">
        <v>1559</v>
      </c>
      <c r="D149">
        <f t="shared" si="5"/>
        <v>-7.4051721401148116</v>
      </c>
    </row>
    <row r="150" spans="1:4">
      <c r="A150" s="2" t="s">
        <v>1560</v>
      </c>
      <c r="B150" s="2">
        <f t="shared" si="4"/>
        <v>-2089.29760742187</v>
      </c>
      <c r="C150" s="2" t="s">
        <v>1561</v>
      </c>
      <c r="D150">
        <f t="shared" si="5"/>
        <v>-7.5057439525905654</v>
      </c>
    </row>
    <row r="151" spans="1:4">
      <c r="A151" s="1" t="s">
        <v>1562</v>
      </c>
      <c r="B151" s="2">
        <f t="shared" si="4"/>
        <v>-2238.85986328125</v>
      </c>
      <c r="C151" s="1" t="s">
        <v>1563</v>
      </c>
      <c r="D151">
        <f t="shared" si="5"/>
        <v>-7.5943836302245291</v>
      </c>
    </row>
    <row r="152" spans="1:4">
      <c r="A152" s="2" t="s">
        <v>1564</v>
      </c>
      <c r="B152" s="2">
        <f t="shared" si="4"/>
        <v>-2388.09692382813</v>
      </c>
      <c r="C152" s="2" t="s">
        <v>1565</v>
      </c>
      <c r="D152">
        <f t="shared" si="5"/>
        <v>-7.6702470154192461</v>
      </c>
    </row>
    <row r="153" spans="1:4">
      <c r="A153" s="1" t="s">
        <v>1566</v>
      </c>
      <c r="B153" s="2">
        <f t="shared" si="4"/>
        <v>-2537.41845703125</v>
      </c>
      <c r="C153" s="1" t="s">
        <v>1567</v>
      </c>
      <c r="D153">
        <f t="shared" si="5"/>
        <v>-7.7425508013380187</v>
      </c>
    </row>
    <row r="154" spans="1:4">
      <c r="A154" s="2" t="s">
        <v>1568</v>
      </c>
      <c r="B154" s="2">
        <f t="shared" si="4"/>
        <v>-2686.58349609375</v>
      </c>
      <c r="C154" s="2" t="s">
        <v>1569</v>
      </c>
      <c r="D154">
        <f t="shared" si="5"/>
        <v>-7.8052547816127831</v>
      </c>
    </row>
    <row r="155" spans="1:4">
      <c r="A155" s="1" t="s">
        <v>1570</v>
      </c>
      <c r="B155" s="2">
        <f t="shared" si="4"/>
        <v>-2835.869140625</v>
      </c>
      <c r="C155" s="1" t="s">
        <v>1571</v>
      </c>
      <c r="D155">
        <f t="shared" si="5"/>
        <v>-7.8617693606949999</v>
      </c>
    </row>
    <row r="156" spans="1:4">
      <c r="A156" s="2" t="s">
        <v>1572</v>
      </c>
      <c r="B156" s="2">
        <f t="shared" si="4"/>
        <v>-2985.16650390625</v>
      </c>
      <c r="C156" s="2" t="s">
        <v>1573</v>
      </c>
      <c r="D156">
        <f t="shared" si="5"/>
        <v>-7.9106917968004247</v>
      </c>
    </row>
    <row r="157" spans="1:4">
      <c r="A157" s="1" t="s">
        <v>1574</v>
      </c>
      <c r="B157" s="2">
        <f t="shared" si="4"/>
        <v>-3134.7529296875</v>
      </c>
      <c r="C157" s="1" t="s">
        <v>1575</v>
      </c>
      <c r="D157">
        <f t="shared" si="5"/>
        <v>-7.9567471017770286</v>
      </c>
    </row>
    <row r="158" spans="1:4">
      <c r="A158" s="2" t="s">
        <v>1576</v>
      </c>
      <c r="B158" s="2">
        <f t="shared" si="4"/>
        <v>-3283.5927734375</v>
      </c>
      <c r="C158" s="2" t="s">
        <v>1577</v>
      </c>
      <c r="D158">
        <f t="shared" si="5"/>
        <v>-8.0011722297389145</v>
      </c>
    </row>
    <row r="159" spans="1:4">
      <c r="A159" s="1" t="s">
        <v>1578</v>
      </c>
      <c r="B159" s="2">
        <f t="shared" si="4"/>
        <v>-3432.9384765625</v>
      </c>
      <c r="C159" s="1" t="s">
        <v>1579</v>
      </c>
      <c r="D159">
        <f t="shared" si="5"/>
        <v>-8.0382613316521692</v>
      </c>
    </row>
    <row r="160" spans="1:4">
      <c r="A160" s="2" t="s">
        <v>329</v>
      </c>
      <c r="B160" s="2">
        <f t="shared" si="4"/>
        <v>-3582.27197265625</v>
      </c>
      <c r="C160" s="2" t="s">
        <v>1580</v>
      </c>
      <c r="D160">
        <f t="shared" si="5"/>
        <v>-8.074402813063255</v>
      </c>
    </row>
    <row r="161" spans="1:4">
      <c r="A161" s="1" t="s">
        <v>1581</v>
      </c>
      <c r="B161" s="2">
        <f t="shared" si="4"/>
        <v>-3731.61767578125</v>
      </c>
      <c r="C161" s="1" t="s">
        <v>1582</v>
      </c>
      <c r="D161">
        <f t="shared" si="5"/>
        <v>-8.107654835070095</v>
      </c>
    </row>
    <row r="162" spans="1:4">
      <c r="A162" s="2" t="s">
        <v>1583</v>
      </c>
      <c r="B162" s="2">
        <f t="shared" si="4"/>
        <v>-3880.9150390625</v>
      </c>
      <c r="C162" s="2" t="s">
        <v>1584</v>
      </c>
      <c r="D162">
        <f t="shared" si="5"/>
        <v>-8.1388348348309432</v>
      </c>
    </row>
    <row r="163" spans="1:4">
      <c r="A163" s="1" t="s">
        <v>1585</v>
      </c>
      <c r="B163" s="2">
        <f t="shared" si="4"/>
        <v>-4030.07983398438</v>
      </c>
      <c r="C163" s="1" t="s">
        <v>1586</v>
      </c>
      <c r="D163">
        <f t="shared" si="5"/>
        <v>-8.173081381322735</v>
      </c>
    </row>
    <row r="164" spans="1:4">
      <c r="A164" s="2" t="s">
        <v>337</v>
      </c>
      <c r="B164" s="2">
        <f t="shared" si="4"/>
        <v>-4179.49755859375</v>
      </c>
      <c r="C164" s="2" t="s">
        <v>1587</v>
      </c>
      <c r="D164">
        <f t="shared" si="5"/>
        <v>-8.1978325016161779</v>
      </c>
    </row>
    <row r="165" spans="1:4">
      <c r="A165" s="1" t="s">
        <v>339</v>
      </c>
      <c r="B165" s="2">
        <f t="shared" si="4"/>
        <v>-4328.783203125</v>
      </c>
      <c r="C165" s="1" t="s">
        <v>1588</v>
      </c>
      <c r="D165">
        <f t="shared" si="5"/>
        <v>-8.2219742705382544</v>
      </c>
    </row>
    <row r="166" spans="1:4">
      <c r="A166" s="2" t="s">
        <v>1589</v>
      </c>
      <c r="B166" s="2">
        <f t="shared" si="4"/>
        <v>-4478.0205078125</v>
      </c>
      <c r="C166" s="2" t="s">
        <v>1590</v>
      </c>
      <c r="D166">
        <f t="shared" si="5"/>
        <v>-8.2445540406414626</v>
      </c>
    </row>
    <row r="167" spans="1:4">
      <c r="A167" s="1" t="s">
        <v>1125</v>
      </c>
      <c r="B167" s="2">
        <f t="shared" si="4"/>
        <v>-4627.2939453125</v>
      </c>
      <c r="C167" s="1" t="s">
        <v>1591</v>
      </c>
      <c r="D167">
        <f t="shared" si="5"/>
        <v>-8.2655930914701887</v>
      </c>
    </row>
    <row r="168" spans="1:4">
      <c r="A168" s="2" t="s">
        <v>1592</v>
      </c>
      <c r="B168" s="2">
        <f t="shared" si="4"/>
        <v>-4776.3505859375</v>
      </c>
      <c r="C168" s="2" t="s">
        <v>1593</v>
      </c>
      <c r="D168">
        <f t="shared" si="5"/>
        <v>-8.289275521657169</v>
      </c>
    </row>
    <row r="169" spans="1:4">
      <c r="A169" s="1" t="s">
        <v>1594</v>
      </c>
      <c r="B169" s="2">
        <f t="shared" si="4"/>
        <v>-4925.8408203125</v>
      </c>
      <c r="C169" s="1" t="s">
        <v>1595</v>
      </c>
      <c r="D169">
        <f t="shared" si="5"/>
        <v>-8.3106472706865553</v>
      </c>
    </row>
    <row r="170" spans="1:4">
      <c r="A170" s="2" t="s">
        <v>1596</v>
      </c>
      <c r="B170" s="2">
        <f t="shared" si="4"/>
        <v>-5074.98193359375</v>
      </c>
      <c r="C170" s="2" t="s">
        <v>1597</v>
      </c>
      <c r="D170">
        <f t="shared" si="5"/>
        <v>-8.3265175077962255</v>
      </c>
    </row>
    <row r="171" spans="1:4">
      <c r="A171" s="1" t="s">
        <v>1598</v>
      </c>
      <c r="B171" s="2">
        <f t="shared" si="4"/>
        <v>-5224.33935546875</v>
      </c>
      <c r="C171" s="1" t="s">
        <v>1599</v>
      </c>
      <c r="D171">
        <f t="shared" si="5"/>
        <v>-8.3442324023832537</v>
      </c>
    </row>
    <row r="172" spans="1:4">
      <c r="A172" s="2" t="s">
        <v>1600</v>
      </c>
      <c r="B172" s="2">
        <f t="shared" si="4"/>
        <v>-5373.25146484375</v>
      </c>
      <c r="C172" s="2" t="s">
        <v>1601</v>
      </c>
      <c r="D172">
        <f t="shared" si="5"/>
        <v>-8.3613319053338202</v>
      </c>
    </row>
    <row r="173" spans="1:4">
      <c r="A173" s="1" t="s">
        <v>1116</v>
      </c>
      <c r="B173" s="2">
        <f t="shared" si="4"/>
        <v>-5522.70556640625</v>
      </c>
      <c r="C173" s="1" t="s">
        <v>1602</v>
      </c>
      <c r="D173">
        <f t="shared" si="5"/>
        <v>-8.3450335779609901</v>
      </c>
    </row>
    <row r="174" spans="1:4">
      <c r="A174" s="2" t="s">
        <v>1603</v>
      </c>
      <c r="B174" s="2">
        <f t="shared" si="4"/>
        <v>-5672.01513671875</v>
      </c>
      <c r="C174" s="2" t="s">
        <v>1604</v>
      </c>
      <c r="D174">
        <f t="shared" si="5"/>
        <v>-8.3857386676298109</v>
      </c>
    </row>
    <row r="175" spans="1:4">
      <c r="A175" s="1" t="s">
        <v>1605</v>
      </c>
      <c r="B175" s="2">
        <f t="shared" si="4"/>
        <v>-5821.32470703125</v>
      </c>
      <c r="C175" s="1" t="s">
        <v>1606</v>
      </c>
      <c r="D175">
        <f t="shared" si="5"/>
        <v>-8.3995016646850935</v>
      </c>
    </row>
    <row r="176" spans="1:4">
      <c r="A176" s="2" t="s">
        <v>1607</v>
      </c>
      <c r="B176" s="2">
        <f t="shared" si="4"/>
        <v>-5970.5859375</v>
      </c>
      <c r="C176" s="2" t="s">
        <v>1608</v>
      </c>
      <c r="D176">
        <f t="shared" si="5"/>
        <v>-8.4144611361800461</v>
      </c>
    </row>
    <row r="177" spans="1:4">
      <c r="A177" s="1" t="s">
        <v>1609</v>
      </c>
      <c r="B177" s="2">
        <f t="shared" si="4"/>
        <v>-6119.9072265625</v>
      </c>
      <c r="C177" s="1" t="s">
        <v>1610</v>
      </c>
      <c r="D177">
        <f t="shared" si="5"/>
        <v>-8.4312029930584913</v>
      </c>
    </row>
    <row r="178" spans="1:4">
      <c r="A178" s="2" t="s">
        <v>1611</v>
      </c>
      <c r="B178" s="2">
        <f t="shared" si="4"/>
        <v>-6269.060546875</v>
      </c>
      <c r="C178" s="2" t="s">
        <v>1612</v>
      </c>
      <c r="D178">
        <f t="shared" si="5"/>
        <v>-8.4489432761281602</v>
      </c>
    </row>
    <row r="179" spans="1:4">
      <c r="A179" s="1" t="s">
        <v>1613</v>
      </c>
      <c r="B179" s="2">
        <f t="shared" si="4"/>
        <v>-6418.345703125</v>
      </c>
      <c r="C179" s="1" t="s">
        <v>1614</v>
      </c>
      <c r="D179">
        <f t="shared" si="5"/>
        <v>-8.4522616043976875</v>
      </c>
    </row>
    <row r="180" spans="1:4">
      <c r="A180" s="2" t="s">
        <v>1615</v>
      </c>
      <c r="B180" s="2">
        <f t="shared" si="4"/>
        <v>-6567.47412109375</v>
      </c>
      <c r="C180" s="2" t="s">
        <v>1616</v>
      </c>
      <c r="D180">
        <f t="shared" si="5"/>
        <v>-8.467790538942829</v>
      </c>
    </row>
    <row r="181" spans="1:4">
      <c r="A181" s="1" t="s">
        <v>1100</v>
      </c>
      <c r="B181" s="2">
        <f t="shared" si="4"/>
        <v>-6716.8203125</v>
      </c>
      <c r="C181" s="1" t="s">
        <v>1617</v>
      </c>
      <c r="D181">
        <f t="shared" si="5"/>
        <v>-8.4760794685857075</v>
      </c>
    </row>
    <row r="182" spans="1:4">
      <c r="A182" s="2" t="s">
        <v>1618</v>
      </c>
      <c r="B182" s="2">
        <f t="shared" si="4"/>
        <v>-6865.86474609375</v>
      </c>
      <c r="C182" s="2" t="s">
        <v>1619</v>
      </c>
      <c r="D182">
        <f t="shared" si="5"/>
        <v>-8.4877725470383485</v>
      </c>
    </row>
    <row r="183" spans="1:4">
      <c r="A183" s="1" t="s">
        <v>1620</v>
      </c>
      <c r="B183" s="2">
        <f t="shared" si="4"/>
        <v>-7015.3310546875</v>
      </c>
      <c r="C183" s="1" t="s">
        <v>1621</v>
      </c>
      <c r="D183">
        <f t="shared" si="5"/>
        <v>-8.4910773066264618</v>
      </c>
    </row>
    <row r="184" spans="1:4">
      <c r="A184" s="2" t="s">
        <v>377</v>
      </c>
      <c r="B184" s="2">
        <f t="shared" si="4"/>
        <v>-7164.568359375</v>
      </c>
      <c r="C184" s="2" t="s">
        <v>1622</v>
      </c>
      <c r="D184">
        <f t="shared" si="5"/>
        <v>-8.5025981332171217</v>
      </c>
    </row>
    <row r="185" spans="1:4">
      <c r="A185" s="1" t="s">
        <v>1623</v>
      </c>
      <c r="B185" s="2">
        <f t="shared" si="4"/>
        <v>-7313.73291015625</v>
      </c>
      <c r="C185" s="1" t="s">
        <v>1624</v>
      </c>
      <c r="D185">
        <f t="shared" si="5"/>
        <v>-8.512712930558255</v>
      </c>
    </row>
    <row r="186" spans="1:4">
      <c r="A186" s="2" t="s">
        <v>1625</v>
      </c>
      <c r="B186" s="2">
        <f t="shared" si="4"/>
        <v>-7462.8623046875</v>
      </c>
      <c r="C186" s="2" t="s">
        <v>1626</v>
      </c>
      <c r="D186">
        <f t="shared" si="5"/>
        <v>-8.5248089780797169</v>
      </c>
    </row>
    <row r="187" spans="1:4">
      <c r="A187" s="1" t="s">
        <v>1627</v>
      </c>
      <c r="B187" s="2">
        <f t="shared" si="4"/>
        <v>-7612.20751953125</v>
      </c>
      <c r="C187" s="1" t="s">
        <v>1628</v>
      </c>
      <c r="D187">
        <f t="shared" si="5"/>
        <v>-8.5384030120434424</v>
      </c>
    </row>
    <row r="188" spans="1:4">
      <c r="A188" s="2" t="s">
        <v>1629</v>
      </c>
      <c r="B188" s="2">
        <f t="shared" si="4"/>
        <v>-7761.5048828125</v>
      </c>
      <c r="C188" s="2" t="s">
        <v>1630</v>
      </c>
      <c r="D188">
        <f t="shared" si="5"/>
        <v>-8.5405718815118394</v>
      </c>
    </row>
    <row r="189" spans="1:4">
      <c r="A189" s="1" t="s">
        <v>1631</v>
      </c>
      <c r="B189" s="2">
        <f t="shared" si="4"/>
        <v>-7910.71826171875</v>
      </c>
      <c r="C189" s="1" t="s">
        <v>1632</v>
      </c>
      <c r="D189">
        <f t="shared" si="5"/>
        <v>-8.5515044652916501</v>
      </c>
    </row>
    <row r="190" spans="1:4">
      <c r="A190" s="2" t="s">
        <v>1633</v>
      </c>
      <c r="B190" s="2">
        <f t="shared" si="4"/>
        <v>-8059.943359375</v>
      </c>
      <c r="C190" s="2" t="s">
        <v>1634</v>
      </c>
      <c r="D190">
        <f t="shared" si="5"/>
        <v>-8.5604171538873572</v>
      </c>
    </row>
    <row r="191" spans="1:4">
      <c r="A191" s="1" t="s">
        <v>1635</v>
      </c>
      <c r="B191" s="2">
        <f t="shared" si="4"/>
        <v>-8209.4091796875</v>
      </c>
      <c r="C191" s="1" t="s">
        <v>1636</v>
      </c>
      <c r="D191">
        <f t="shared" si="5"/>
        <v>-8.5687638674893876</v>
      </c>
    </row>
    <row r="192" spans="1:4">
      <c r="A192" s="2" t="s">
        <v>1637</v>
      </c>
      <c r="B192" s="2">
        <f t="shared" si="4"/>
        <v>-8358.646484375</v>
      </c>
      <c r="C192" s="2" t="s">
        <v>1638</v>
      </c>
      <c r="D192">
        <f t="shared" si="5"/>
        <v>-8.5773585375278305</v>
      </c>
    </row>
    <row r="193" spans="1:4">
      <c r="A193" s="1" t="s">
        <v>1639</v>
      </c>
      <c r="B193" s="2">
        <f t="shared" si="4"/>
        <v>-8507.8125</v>
      </c>
      <c r="C193" s="1" t="s">
        <v>1640</v>
      </c>
      <c r="D193">
        <f t="shared" si="5"/>
        <v>-8.582524526040519</v>
      </c>
    </row>
    <row r="194" spans="1:4">
      <c r="A194" s="2" t="s">
        <v>1641</v>
      </c>
      <c r="B194" s="2">
        <f t="shared" si="4"/>
        <v>-8657.169921875</v>
      </c>
      <c r="C194" s="2" t="s">
        <v>1642</v>
      </c>
      <c r="D194">
        <f t="shared" si="5"/>
        <v>-8.587435850521981</v>
      </c>
    </row>
    <row r="195" spans="1:4">
      <c r="A195" s="1" t="s">
        <v>1041</v>
      </c>
      <c r="B195" s="2">
        <f t="shared" ref="B195:B258" si="6">VALUE(A195)</f>
        <v>-8806.166015625</v>
      </c>
      <c r="C195" s="1" t="s">
        <v>1643</v>
      </c>
      <c r="D195">
        <f t="shared" ref="D195:D258" si="7">C195/$G$2</f>
        <v>-8.5962428522013674</v>
      </c>
    </row>
    <row r="196" spans="1:4">
      <c r="A196" s="2" t="s">
        <v>1644</v>
      </c>
      <c r="B196" s="2">
        <f t="shared" si="6"/>
        <v>-8955.66796875</v>
      </c>
      <c r="C196" s="2" t="s">
        <v>1645</v>
      </c>
      <c r="D196">
        <f t="shared" si="7"/>
        <v>-8.6030064823336332</v>
      </c>
    </row>
    <row r="197" spans="1:4">
      <c r="A197" s="1" t="s">
        <v>1646</v>
      </c>
      <c r="B197" s="2">
        <f t="shared" si="6"/>
        <v>-9104.8212890625</v>
      </c>
      <c r="C197" s="1" t="s">
        <v>1647</v>
      </c>
      <c r="D197">
        <f t="shared" si="7"/>
        <v>-8.6105975035929241</v>
      </c>
    </row>
    <row r="198" spans="1:4">
      <c r="A198" s="2" t="s">
        <v>1648</v>
      </c>
      <c r="B198" s="2">
        <f t="shared" si="6"/>
        <v>-9254.0830078125</v>
      </c>
      <c r="C198" s="2" t="s">
        <v>1649</v>
      </c>
      <c r="D198">
        <f t="shared" si="7"/>
        <v>-8.6136518172033494</v>
      </c>
    </row>
    <row r="199" spans="1:4">
      <c r="A199" s="1" t="s">
        <v>1650</v>
      </c>
      <c r="B199" s="2">
        <f t="shared" si="6"/>
        <v>-9403.3681640625</v>
      </c>
      <c r="C199" s="1" t="s">
        <v>1651</v>
      </c>
      <c r="D199">
        <f t="shared" si="7"/>
        <v>-8.6201978731046704</v>
      </c>
    </row>
    <row r="200" spans="1:4">
      <c r="A200" s="2" t="s">
        <v>1652</v>
      </c>
      <c r="B200" s="2">
        <f t="shared" si="6"/>
        <v>-9552.5810546875</v>
      </c>
      <c r="C200" s="2" t="s">
        <v>1653</v>
      </c>
      <c r="D200">
        <f t="shared" si="7"/>
        <v>-8.6302802528282072</v>
      </c>
    </row>
    <row r="201" spans="1:4">
      <c r="A201" s="1" t="s">
        <v>1654</v>
      </c>
      <c r="B201" s="2">
        <f t="shared" si="6"/>
        <v>-9701.90234375</v>
      </c>
      <c r="C201" s="1" t="s">
        <v>1655</v>
      </c>
      <c r="D201">
        <f t="shared" si="7"/>
        <v>-8.6309761831249059</v>
      </c>
    </row>
    <row r="202" spans="1:4">
      <c r="A202" s="2" t="s">
        <v>1656</v>
      </c>
      <c r="B202" s="2">
        <f t="shared" si="6"/>
        <v>-9850.958984375</v>
      </c>
      <c r="C202" s="2" t="s">
        <v>1657</v>
      </c>
      <c r="D202">
        <f t="shared" si="7"/>
        <v>-8.6420262752082078</v>
      </c>
    </row>
    <row r="203" spans="1:4">
      <c r="A203" s="1" t="s">
        <v>1658</v>
      </c>
      <c r="B203" s="2">
        <f t="shared" si="6"/>
        <v>-10000.4013671875</v>
      </c>
      <c r="C203" s="1" t="s">
        <v>1659</v>
      </c>
      <c r="D203">
        <f t="shared" si="7"/>
        <v>-8.6565224363890092</v>
      </c>
    </row>
    <row r="204" spans="1:4">
      <c r="A204" s="2" t="s">
        <v>1660</v>
      </c>
      <c r="B204" s="2">
        <f t="shared" si="6"/>
        <v>-9851.0673828125</v>
      </c>
      <c r="C204" s="2" t="s">
        <v>1661</v>
      </c>
      <c r="D204">
        <f t="shared" si="7"/>
        <v>-8.636520170017782</v>
      </c>
    </row>
    <row r="205" spans="1:4">
      <c r="A205" s="1" t="s">
        <v>1662</v>
      </c>
      <c r="B205" s="2">
        <f t="shared" si="6"/>
        <v>-9701.74609375</v>
      </c>
      <c r="C205" s="1" t="s">
        <v>1663</v>
      </c>
      <c r="D205">
        <f t="shared" si="7"/>
        <v>-8.6337604784466979</v>
      </c>
    </row>
    <row r="206" spans="1:4">
      <c r="A206" s="2" t="s">
        <v>421</v>
      </c>
      <c r="B206" s="2">
        <f t="shared" si="6"/>
        <v>-9552.5087890625</v>
      </c>
      <c r="C206" s="2" t="s">
        <v>1664</v>
      </c>
      <c r="D206">
        <f t="shared" si="7"/>
        <v>-8.6245922235732539</v>
      </c>
    </row>
    <row r="207" spans="1:4">
      <c r="A207" s="1" t="s">
        <v>1665</v>
      </c>
      <c r="B207" s="2">
        <f t="shared" si="6"/>
        <v>-9403.2119140625</v>
      </c>
      <c r="C207" s="1" t="s">
        <v>1666</v>
      </c>
      <c r="D207">
        <f t="shared" si="7"/>
        <v>-8.6234609582752828</v>
      </c>
    </row>
    <row r="208" spans="1:4">
      <c r="A208" s="2" t="s">
        <v>1667</v>
      </c>
      <c r="B208" s="2">
        <f t="shared" si="6"/>
        <v>-9253.9736328125</v>
      </c>
      <c r="C208" s="2" t="s">
        <v>1668</v>
      </c>
      <c r="D208">
        <f t="shared" si="7"/>
        <v>-8.6177721952908026</v>
      </c>
    </row>
    <row r="209" spans="1:4">
      <c r="A209" s="1" t="s">
        <v>1669</v>
      </c>
      <c r="B209" s="2">
        <f t="shared" si="6"/>
        <v>-9104.6767578125</v>
      </c>
      <c r="C209" s="1" t="s">
        <v>1670</v>
      </c>
      <c r="D209">
        <f t="shared" si="7"/>
        <v>-8.6115210714049049</v>
      </c>
    </row>
    <row r="210" spans="1:4">
      <c r="A210" s="2" t="s">
        <v>1644</v>
      </c>
      <c r="B210" s="2">
        <f t="shared" si="6"/>
        <v>-8955.66796875</v>
      </c>
      <c r="C210" s="2" t="s">
        <v>1671</v>
      </c>
      <c r="D210">
        <f t="shared" si="7"/>
        <v>-8.6037213411127347</v>
      </c>
    </row>
    <row r="211" spans="1:4">
      <c r="A211" s="1" t="s">
        <v>1041</v>
      </c>
      <c r="B211" s="2">
        <f t="shared" si="6"/>
        <v>-8806.166015625</v>
      </c>
      <c r="C211" s="1" t="s">
        <v>1672</v>
      </c>
      <c r="D211">
        <f t="shared" si="7"/>
        <v>-8.599265673931745</v>
      </c>
    </row>
    <row r="212" spans="1:4">
      <c r="A212" s="2" t="s">
        <v>1673</v>
      </c>
      <c r="B212" s="2">
        <f t="shared" si="6"/>
        <v>-8657.0126953125</v>
      </c>
      <c r="C212" s="2" t="s">
        <v>1674</v>
      </c>
      <c r="D212">
        <f t="shared" si="7"/>
        <v>-8.5913122549946692</v>
      </c>
    </row>
    <row r="213" spans="1:4">
      <c r="A213" s="1" t="s">
        <v>1675</v>
      </c>
      <c r="B213" s="2">
        <f t="shared" si="6"/>
        <v>-8507.619140625</v>
      </c>
      <c r="C213" s="1" t="s">
        <v>1676</v>
      </c>
      <c r="D213">
        <f t="shared" si="7"/>
        <v>-8.5784846918353299</v>
      </c>
    </row>
    <row r="214" spans="1:4">
      <c r="A214" s="2" t="s">
        <v>1677</v>
      </c>
      <c r="B214" s="2">
        <f t="shared" si="6"/>
        <v>-8358.4306640625</v>
      </c>
      <c r="C214" s="2" t="s">
        <v>1678</v>
      </c>
      <c r="D214">
        <f t="shared" si="7"/>
        <v>-8.5721569230204722</v>
      </c>
    </row>
    <row r="215" spans="1:4">
      <c r="A215" s="1" t="s">
        <v>1679</v>
      </c>
      <c r="B215" s="2">
        <f t="shared" si="6"/>
        <v>-8209.048828125</v>
      </c>
      <c r="C215" s="1" t="s">
        <v>1680</v>
      </c>
      <c r="D215">
        <f t="shared" si="7"/>
        <v>-8.5628691512074067</v>
      </c>
    </row>
    <row r="216" spans="1:4">
      <c r="A216" s="2" t="s">
        <v>1681</v>
      </c>
      <c r="B216" s="2">
        <f t="shared" si="6"/>
        <v>-8059.919921875</v>
      </c>
      <c r="C216" s="2" t="s">
        <v>1682</v>
      </c>
      <c r="D216">
        <f t="shared" si="7"/>
        <v>-8.5543573724564155</v>
      </c>
    </row>
    <row r="217" spans="1:4">
      <c r="A217" s="1" t="s">
        <v>1683</v>
      </c>
      <c r="B217" s="2">
        <f t="shared" si="6"/>
        <v>-7910.8623046875</v>
      </c>
      <c r="C217" s="1" t="s">
        <v>1684</v>
      </c>
      <c r="D217">
        <f t="shared" si="7"/>
        <v>-8.5462954163098583</v>
      </c>
    </row>
    <row r="218" spans="1:4">
      <c r="A218" s="2" t="s">
        <v>1685</v>
      </c>
      <c r="B218" s="2">
        <f t="shared" si="6"/>
        <v>-7761.51708984375</v>
      </c>
      <c r="C218" s="2" t="s">
        <v>1686</v>
      </c>
      <c r="D218">
        <f t="shared" si="7"/>
        <v>-8.5368902323084903</v>
      </c>
    </row>
    <row r="219" spans="1:4">
      <c r="A219" s="1" t="s">
        <v>1687</v>
      </c>
      <c r="B219" s="2">
        <f t="shared" si="6"/>
        <v>-7612.171875</v>
      </c>
      <c r="C219" s="1" t="s">
        <v>1688</v>
      </c>
      <c r="D219">
        <f t="shared" si="7"/>
        <v>-8.5317991803129711</v>
      </c>
    </row>
    <row r="220" spans="1:4">
      <c r="A220" s="2" t="s">
        <v>1689</v>
      </c>
      <c r="B220" s="2">
        <f t="shared" si="6"/>
        <v>-7463.0068359375</v>
      </c>
      <c r="C220" s="2" t="s">
        <v>1690</v>
      </c>
      <c r="D220">
        <f t="shared" si="7"/>
        <v>-8.5198363269272637</v>
      </c>
    </row>
    <row r="221" spans="1:4">
      <c r="A221" s="1" t="s">
        <v>1691</v>
      </c>
      <c r="B221" s="2">
        <f t="shared" si="6"/>
        <v>-7313.54052734375</v>
      </c>
      <c r="C221" s="1" t="s">
        <v>1692</v>
      </c>
      <c r="D221">
        <f t="shared" si="7"/>
        <v>-8.5116094742437731</v>
      </c>
    </row>
    <row r="222" spans="1:4">
      <c r="A222" s="2" t="s">
        <v>1693</v>
      </c>
      <c r="B222" s="2">
        <f t="shared" si="6"/>
        <v>-7164.3876953125</v>
      </c>
      <c r="C222" s="2" t="s">
        <v>1694</v>
      </c>
      <c r="D222">
        <f t="shared" si="7"/>
        <v>-8.501454751787028</v>
      </c>
    </row>
    <row r="223" spans="1:4">
      <c r="A223" s="1" t="s">
        <v>455</v>
      </c>
      <c r="B223" s="2">
        <f t="shared" si="6"/>
        <v>-7015.36669921875</v>
      </c>
      <c r="C223" s="1" t="s">
        <v>1695</v>
      </c>
      <c r="D223">
        <f t="shared" si="7"/>
        <v>-8.4951795839600468</v>
      </c>
    </row>
    <row r="224" spans="1:4">
      <c r="A224" s="2" t="s">
        <v>1696</v>
      </c>
      <c r="B224" s="2">
        <f t="shared" si="6"/>
        <v>-6865.8525390625</v>
      </c>
      <c r="C224" s="2" t="s">
        <v>1697</v>
      </c>
      <c r="D224">
        <f t="shared" si="7"/>
        <v>-8.4821636781639143</v>
      </c>
    </row>
    <row r="225" spans="1:4">
      <c r="A225" s="1" t="s">
        <v>1698</v>
      </c>
      <c r="B225" s="2">
        <f t="shared" si="6"/>
        <v>-6716.83251953125</v>
      </c>
      <c r="C225" s="1" t="s">
        <v>1699</v>
      </c>
      <c r="D225">
        <f t="shared" si="7"/>
        <v>-8.4703676513397159</v>
      </c>
    </row>
    <row r="226" spans="1:4">
      <c r="A226" s="2" t="s">
        <v>1700</v>
      </c>
      <c r="B226" s="2">
        <f t="shared" si="6"/>
        <v>-6567.607421875</v>
      </c>
      <c r="C226" s="2" t="s">
        <v>1701</v>
      </c>
      <c r="D226">
        <f t="shared" si="7"/>
        <v>-8.4621031555588679</v>
      </c>
    </row>
    <row r="227" spans="1:4">
      <c r="A227" s="1" t="s">
        <v>1702</v>
      </c>
      <c r="B227" s="2">
        <f t="shared" si="6"/>
        <v>-6418.31005859375</v>
      </c>
      <c r="C227" s="1" t="s">
        <v>1703</v>
      </c>
      <c r="D227">
        <f t="shared" si="7"/>
        <v>-8.4508723740633958</v>
      </c>
    </row>
    <row r="228" spans="1:4">
      <c r="A228" s="2" t="s">
        <v>1704</v>
      </c>
      <c r="B228" s="2">
        <f t="shared" si="6"/>
        <v>-6269.0244140625</v>
      </c>
      <c r="C228" s="2" t="s">
        <v>1705</v>
      </c>
      <c r="D228">
        <f t="shared" si="7"/>
        <v>-8.4376830334796704</v>
      </c>
    </row>
    <row r="229" spans="1:4">
      <c r="A229" s="1" t="s">
        <v>1007</v>
      </c>
      <c r="B229" s="2">
        <f t="shared" si="6"/>
        <v>-6119.7509765625</v>
      </c>
      <c r="C229" s="1" t="s">
        <v>1706</v>
      </c>
      <c r="D229">
        <f t="shared" si="7"/>
        <v>-8.4165603300651881</v>
      </c>
    </row>
    <row r="230" spans="1:4">
      <c r="A230" s="2" t="s">
        <v>361</v>
      </c>
      <c r="B230" s="2">
        <f t="shared" si="6"/>
        <v>-5970.59765625</v>
      </c>
      <c r="C230" s="2" t="s">
        <v>1707</v>
      </c>
      <c r="D230">
        <f t="shared" si="7"/>
        <v>-8.4120925517650473</v>
      </c>
    </row>
    <row r="231" spans="1:4">
      <c r="A231" s="1" t="s">
        <v>1708</v>
      </c>
      <c r="B231" s="2">
        <f t="shared" si="6"/>
        <v>-5821.2763671875</v>
      </c>
      <c r="C231" s="1" t="s">
        <v>1709</v>
      </c>
      <c r="D231">
        <f t="shared" si="7"/>
        <v>-8.3968839590979254</v>
      </c>
    </row>
    <row r="232" spans="1:4">
      <c r="A232" s="2" t="s">
        <v>1603</v>
      </c>
      <c r="B232" s="2">
        <f t="shared" si="6"/>
        <v>-5672.01513671875</v>
      </c>
      <c r="C232" s="2" t="s">
        <v>1710</v>
      </c>
      <c r="D232">
        <f t="shared" si="7"/>
        <v>-8.3848413358394343</v>
      </c>
    </row>
    <row r="233" spans="1:4">
      <c r="A233" s="1" t="s">
        <v>1711</v>
      </c>
      <c r="B233" s="2">
        <f t="shared" si="6"/>
        <v>-5522.75341796875</v>
      </c>
      <c r="C233" s="1" t="s">
        <v>1712</v>
      </c>
      <c r="D233">
        <f t="shared" si="7"/>
        <v>-8.3713980162878769</v>
      </c>
    </row>
    <row r="234" spans="1:4">
      <c r="A234" s="2" t="s">
        <v>1713</v>
      </c>
      <c r="B234" s="2">
        <f t="shared" si="6"/>
        <v>-5373.57666015625</v>
      </c>
      <c r="C234" s="2" t="s">
        <v>1714</v>
      </c>
      <c r="D234">
        <f t="shared" si="7"/>
        <v>-8.3571945254366042</v>
      </c>
    </row>
    <row r="235" spans="1:4">
      <c r="A235" s="1" t="s">
        <v>1715</v>
      </c>
      <c r="B235" s="2">
        <f t="shared" si="6"/>
        <v>-5224.1826171875</v>
      </c>
      <c r="C235" s="1" t="s">
        <v>1716</v>
      </c>
      <c r="D235">
        <f t="shared" si="7"/>
        <v>-8.3368342150013675</v>
      </c>
    </row>
    <row r="236" spans="1:4">
      <c r="A236" s="2" t="s">
        <v>1717</v>
      </c>
      <c r="B236" s="2">
        <f t="shared" si="6"/>
        <v>-5074.95751953125</v>
      </c>
      <c r="C236" s="2" t="s">
        <v>1718</v>
      </c>
      <c r="D236">
        <f t="shared" si="7"/>
        <v>-8.3205889739952354</v>
      </c>
    </row>
    <row r="237" spans="1:4">
      <c r="A237" s="1" t="s">
        <v>1719</v>
      </c>
      <c r="B237" s="2">
        <f t="shared" si="6"/>
        <v>-4925.6845703125</v>
      </c>
      <c r="C237" s="1" t="s">
        <v>1720</v>
      </c>
      <c r="D237">
        <f t="shared" si="7"/>
        <v>-8.2994788570000946</v>
      </c>
    </row>
    <row r="238" spans="1:4">
      <c r="A238" s="2" t="s">
        <v>989</v>
      </c>
      <c r="B238" s="2">
        <f t="shared" si="6"/>
        <v>-4776.4951171875</v>
      </c>
      <c r="C238" s="2" t="s">
        <v>1721</v>
      </c>
      <c r="D238">
        <f t="shared" si="7"/>
        <v>-8.2792325838258023</v>
      </c>
    </row>
    <row r="239" spans="1:4">
      <c r="A239" s="1" t="s">
        <v>1722</v>
      </c>
      <c r="B239" s="2">
        <f t="shared" si="6"/>
        <v>-4627.11328125</v>
      </c>
      <c r="C239" s="1" t="s">
        <v>1723</v>
      </c>
      <c r="D239">
        <f t="shared" si="7"/>
        <v>-8.2615724421353303</v>
      </c>
    </row>
    <row r="240" spans="1:4">
      <c r="A240" s="2" t="s">
        <v>1724</v>
      </c>
      <c r="B240" s="2">
        <f t="shared" si="6"/>
        <v>-4477.984375</v>
      </c>
      <c r="C240" s="2" t="s">
        <v>1725</v>
      </c>
      <c r="D240">
        <f t="shared" si="7"/>
        <v>-8.2388571034271223</v>
      </c>
    </row>
    <row r="241" spans="1:4">
      <c r="A241" s="1" t="s">
        <v>1726</v>
      </c>
      <c r="B241" s="2">
        <f t="shared" si="6"/>
        <v>-4328.75927734375</v>
      </c>
      <c r="C241" s="1" t="s">
        <v>1727</v>
      </c>
      <c r="D241">
        <f t="shared" si="7"/>
        <v>-8.2143354286378294</v>
      </c>
    </row>
    <row r="242" spans="1:4">
      <c r="A242" s="2" t="s">
        <v>1728</v>
      </c>
      <c r="B242" s="2">
        <f t="shared" si="6"/>
        <v>-4179.44970703125</v>
      </c>
      <c r="C242" s="2" t="s">
        <v>1729</v>
      </c>
      <c r="D242">
        <f t="shared" si="7"/>
        <v>-8.1885120305900472</v>
      </c>
    </row>
    <row r="243" spans="1:4">
      <c r="A243" s="1" t="s">
        <v>1730</v>
      </c>
      <c r="B243" s="2">
        <f t="shared" si="6"/>
        <v>-4030.09204101562</v>
      </c>
      <c r="C243" s="1" t="s">
        <v>1731</v>
      </c>
      <c r="D243">
        <f t="shared" si="7"/>
        <v>-8.163321728236415</v>
      </c>
    </row>
    <row r="244" spans="1:4">
      <c r="A244" s="2" t="s">
        <v>1732</v>
      </c>
      <c r="B244" s="2">
        <f t="shared" si="6"/>
        <v>-3881.02319335937</v>
      </c>
      <c r="C244" s="2" t="s">
        <v>1733</v>
      </c>
      <c r="D244">
        <f t="shared" si="7"/>
        <v>-8.1218301738394327</v>
      </c>
    </row>
    <row r="245" spans="1:4">
      <c r="A245" s="1" t="s">
        <v>1734</v>
      </c>
      <c r="B245" s="2">
        <f t="shared" si="6"/>
        <v>-3731.58154296875</v>
      </c>
      <c r="C245" s="1" t="s">
        <v>1735</v>
      </c>
      <c r="D245">
        <f t="shared" si="7"/>
        <v>-8.1026032055115564</v>
      </c>
    </row>
    <row r="246" spans="1:4">
      <c r="A246" s="2" t="s">
        <v>1736</v>
      </c>
      <c r="B246" s="2">
        <f t="shared" si="6"/>
        <v>-3582.53662109375</v>
      </c>
      <c r="C246" s="2" t="s">
        <v>1737</v>
      </c>
      <c r="D246">
        <f t="shared" si="7"/>
        <v>-8.0678837352958954</v>
      </c>
    </row>
    <row r="247" spans="1:4">
      <c r="A247" s="1" t="s">
        <v>1738</v>
      </c>
      <c r="B247" s="2">
        <f t="shared" si="6"/>
        <v>-3433.03466796875</v>
      </c>
      <c r="C247" s="1" t="s">
        <v>1739</v>
      </c>
      <c r="D247">
        <f t="shared" si="7"/>
        <v>-8.0346882257414141</v>
      </c>
    </row>
    <row r="248" spans="1:4">
      <c r="A248" s="2" t="s">
        <v>1740</v>
      </c>
      <c r="B248" s="2">
        <f t="shared" si="6"/>
        <v>-3283.90576171875</v>
      </c>
      <c r="C248" s="2" t="s">
        <v>1741</v>
      </c>
      <c r="D248">
        <f t="shared" si="7"/>
        <v>-7.9971649655244814</v>
      </c>
    </row>
    <row r="249" spans="1:4">
      <c r="A249" s="1" t="s">
        <v>1742</v>
      </c>
      <c r="B249" s="2">
        <f t="shared" si="6"/>
        <v>-3134.62036132812</v>
      </c>
      <c r="C249" s="1" t="s">
        <v>1743</v>
      </c>
      <c r="D249">
        <f t="shared" si="7"/>
        <v>-7.9516456628904244</v>
      </c>
    </row>
    <row r="250" spans="1:4">
      <c r="A250" s="2" t="s">
        <v>1744</v>
      </c>
      <c r="B250" s="2">
        <f t="shared" si="6"/>
        <v>-2985.49145507812</v>
      </c>
      <c r="C250" s="2" t="s">
        <v>1745</v>
      </c>
      <c r="D250">
        <f t="shared" si="7"/>
        <v>-7.9037731627456598</v>
      </c>
    </row>
    <row r="251" spans="1:4">
      <c r="A251" s="1" t="s">
        <v>1746</v>
      </c>
      <c r="B251" s="2">
        <f t="shared" si="6"/>
        <v>-2836.19409179687</v>
      </c>
      <c r="C251" s="1" t="s">
        <v>1747</v>
      </c>
      <c r="D251">
        <f t="shared" si="7"/>
        <v>-7.8586232429797169</v>
      </c>
    </row>
    <row r="252" spans="1:4">
      <c r="A252" s="2" t="s">
        <v>1748</v>
      </c>
      <c r="B252" s="2">
        <f t="shared" si="6"/>
        <v>-2686.99291992187</v>
      </c>
      <c r="C252" s="2" t="s">
        <v>1749</v>
      </c>
      <c r="D252">
        <f t="shared" si="7"/>
        <v>-7.7997280642534434</v>
      </c>
    </row>
    <row r="253" spans="1:4">
      <c r="A253" s="1" t="s">
        <v>513</v>
      </c>
      <c r="B253" s="2">
        <f t="shared" si="6"/>
        <v>-2537.56298828125</v>
      </c>
      <c r="C253" s="1" t="s">
        <v>1750</v>
      </c>
      <c r="D253">
        <f t="shared" si="7"/>
        <v>-7.7336550070151411</v>
      </c>
    </row>
    <row r="254" spans="1:4">
      <c r="A254" s="2" t="s">
        <v>1751</v>
      </c>
      <c r="B254" s="2">
        <f t="shared" si="6"/>
        <v>-2388.28979492187</v>
      </c>
      <c r="C254" s="2" t="s">
        <v>1752</v>
      </c>
      <c r="D254">
        <f t="shared" si="7"/>
        <v>-7.6626217219991508</v>
      </c>
    </row>
    <row r="255" spans="1:4">
      <c r="A255" s="1" t="s">
        <v>517</v>
      </c>
      <c r="B255" s="2">
        <f t="shared" si="6"/>
        <v>-2239.11254882813</v>
      </c>
      <c r="C255" s="1" t="s">
        <v>1753</v>
      </c>
      <c r="D255">
        <f t="shared" si="7"/>
        <v>-7.5828665926391983</v>
      </c>
    </row>
    <row r="256" spans="1:4">
      <c r="A256" s="2" t="s">
        <v>1754</v>
      </c>
      <c r="B256" s="2">
        <f t="shared" si="6"/>
        <v>-2089.92333984375</v>
      </c>
      <c r="C256" s="2" t="s">
        <v>1755</v>
      </c>
      <c r="D256">
        <f t="shared" si="7"/>
        <v>-7.490866337633963</v>
      </c>
    </row>
    <row r="257" spans="1:4">
      <c r="A257" s="1" t="s">
        <v>1756</v>
      </c>
      <c r="B257" s="2">
        <f t="shared" si="6"/>
        <v>-1940.55383300781</v>
      </c>
      <c r="C257" s="1" t="s">
        <v>1757</v>
      </c>
      <c r="D257">
        <f t="shared" si="7"/>
        <v>-7.3877661468128775</v>
      </c>
    </row>
    <row r="258" spans="1:4">
      <c r="A258" s="2" t="s">
        <v>1758</v>
      </c>
      <c r="B258" s="2">
        <f t="shared" si="6"/>
        <v>-1791.30444335938</v>
      </c>
      <c r="C258" s="2" t="s">
        <v>1759</v>
      </c>
      <c r="D258">
        <f t="shared" si="7"/>
        <v>-7.2689158586591507</v>
      </c>
    </row>
    <row r="259" spans="1:4">
      <c r="A259" s="1" t="s">
        <v>1760</v>
      </c>
      <c r="B259" s="2">
        <f t="shared" ref="B259:B322" si="8">VALUE(A259)</f>
        <v>-1642.05529785156</v>
      </c>
      <c r="C259" s="1" t="s">
        <v>1761</v>
      </c>
      <c r="D259">
        <f t="shared" ref="D259:D322" si="9">C259/$G$2</f>
        <v>-7.132797511394906</v>
      </c>
    </row>
    <row r="260" spans="1:4">
      <c r="A260" s="2" t="s">
        <v>1762</v>
      </c>
      <c r="B260" s="2">
        <f t="shared" si="8"/>
        <v>-1492.98645019531</v>
      </c>
      <c r="C260" s="2" t="s">
        <v>1763</v>
      </c>
      <c r="D260">
        <f t="shared" si="9"/>
        <v>-6.9715091636046695</v>
      </c>
    </row>
    <row r="261" spans="1:4">
      <c r="A261" s="1" t="s">
        <v>1764</v>
      </c>
      <c r="B261" s="2">
        <f t="shared" si="8"/>
        <v>-1343.67700195312</v>
      </c>
      <c r="C261" s="1" t="s">
        <v>1765</v>
      </c>
      <c r="D261">
        <f t="shared" si="9"/>
        <v>-6.775576484713679</v>
      </c>
    </row>
    <row r="262" spans="1:4">
      <c r="A262" s="2" t="s">
        <v>1766</v>
      </c>
      <c r="B262" s="2">
        <f t="shared" si="8"/>
        <v>-1194.18688964844</v>
      </c>
      <c r="C262" s="2" t="s">
        <v>1767</v>
      </c>
      <c r="D262">
        <f t="shared" si="9"/>
        <v>-6.5411824244708017</v>
      </c>
    </row>
    <row r="263" spans="1:4">
      <c r="A263" s="1" t="s">
        <v>533</v>
      </c>
      <c r="B263" s="2">
        <f t="shared" si="8"/>
        <v>-1045.02185058594</v>
      </c>
      <c r="C263" s="1" t="s">
        <v>1768</v>
      </c>
      <c r="D263">
        <f t="shared" si="9"/>
        <v>-6.260531552876226</v>
      </c>
    </row>
    <row r="264" spans="1:4">
      <c r="A264" s="2" t="s">
        <v>1769</v>
      </c>
      <c r="B264" s="2">
        <f t="shared" si="8"/>
        <v>-895.628173828125</v>
      </c>
      <c r="C264" s="2" t="s">
        <v>1770</v>
      </c>
      <c r="D264">
        <f t="shared" si="9"/>
        <v>-5.9112509822656607</v>
      </c>
    </row>
    <row r="265" spans="1:4">
      <c r="A265" s="1" t="s">
        <v>1771</v>
      </c>
      <c r="B265" s="2">
        <f t="shared" si="8"/>
        <v>-746.57147216796898</v>
      </c>
      <c r="C265" s="1" t="s">
        <v>1772</v>
      </c>
      <c r="D265">
        <f t="shared" si="9"/>
        <v>-5.4784074951913206</v>
      </c>
    </row>
    <row r="266" spans="1:4">
      <c r="A266" s="2" t="s">
        <v>1773</v>
      </c>
      <c r="B266" s="2">
        <f t="shared" si="8"/>
        <v>-597.23791503906295</v>
      </c>
      <c r="C266" s="2" t="s">
        <v>1774</v>
      </c>
      <c r="D266">
        <f t="shared" si="9"/>
        <v>-4.9278906753739156</v>
      </c>
    </row>
    <row r="267" spans="1:4">
      <c r="A267" s="1" t="s">
        <v>541</v>
      </c>
      <c r="B267" s="2">
        <f t="shared" si="8"/>
        <v>-447.92840576171898</v>
      </c>
      <c r="C267" s="1" t="s">
        <v>1775</v>
      </c>
      <c r="D267">
        <f t="shared" si="9"/>
        <v>-4.2202150431550427</v>
      </c>
    </row>
    <row r="268" spans="1:4">
      <c r="A268" s="2" t="s">
        <v>1776</v>
      </c>
      <c r="B268" s="2">
        <f t="shared" si="8"/>
        <v>-298.64303588867199</v>
      </c>
      <c r="C268" s="2" t="s">
        <v>1777</v>
      </c>
      <c r="D268">
        <f t="shared" si="9"/>
        <v>-3.293750789989212</v>
      </c>
    </row>
    <row r="269" spans="1:4">
      <c r="A269" s="1" t="s">
        <v>1778</v>
      </c>
      <c r="B269" s="2">
        <f t="shared" si="8"/>
        <v>-149.297439575195</v>
      </c>
      <c r="C269" s="1" t="s">
        <v>1779</v>
      </c>
      <c r="D269">
        <f t="shared" si="9"/>
        <v>-2.0660379605250663</v>
      </c>
    </row>
    <row r="270" spans="1:4">
      <c r="A270" s="2" t="s">
        <v>1780</v>
      </c>
      <c r="B270" s="2">
        <f t="shared" si="8"/>
        <v>-0.25276091694831798</v>
      </c>
      <c r="C270" s="2" t="s">
        <v>1781</v>
      </c>
      <c r="D270">
        <f t="shared" si="9"/>
        <v>-0.43891826078427076</v>
      </c>
    </row>
    <row r="271" spans="1:4">
      <c r="A271" s="1" t="s">
        <v>1782</v>
      </c>
      <c r="B271" s="2">
        <f t="shared" si="8"/>
        <v>148.98451232910199</v>
      </c>
      <c r="C271" s="1" t="s">
        <v>1783</v>
      </c>
      <c r="D271">
        <f t="shared" si="9"/>
        <v>1.3775758942696934</v>
      </c>
    </row>
    <row r="272" spans="1:4">
      <c r="A272" s="2" t="s">
        <v>1784</v>
      </c>
      <c r="B272" s="2">
        <f t="shared" si="8"/>
        <v>298.245849609375</v>
      </c>
      <c r="C272" s="2" t="s">
        <v>1785</v>
      </c>
      <c r="D272">
        <f t="shared" si="9"/>
        <v>2.934598763027005</v>
      </c>
    </row>
    <row r="273" spans="1:4">
      <c r="A273" s="1" t="s">
        <v>553</v>
      </c>
      <c r="B273" s="2">
        <f t="shared" si="8"/>
        <v>447.80807495117199</v>
      </c>
      <c r="C273" s="1" t="s">
        <v>1786</v>
      </c>
      <c r="D273">
        <f t="shared" si="9"/>
        <v>4.0602785817205289</v>
      </c>
    </row>
    <row r="274" spans="1:4">
      <c r="A274" s="2" t="s">
        <v>1787</v>
      </c>
      <c r="B274" s="2">
        <f t="shared" si="8"/>
        <v>596.68426513671898</v>
      </c>
      <c r="C274" s="2" t="s">
        <v>1788</v>
      </c>
      <c r="D274">
        <f t="shared" si="9"/>
        <v>4.8639079647432553</v>
      </c>
    </row>
    <row r="275" spans="1:4">
      <c r="A275" s="1" t="s">
        <v>1789</v>
      </c>
      <c r="B275" s="2">
        <f t="shared" si="8"/>
        <v>745.92150878906295</v>
      </c>
      <c r="C275" s="1" t="s">
        <v>1790</v>
      </c>
      <c r="D275">
        <f t="shared" si="9"/>
        <v>5.463501595562736</v>
      </c>
    </row>
    <row r="276" spans="1:4">
      <c r="A276" s="2" t="s">
        <v>1791</v>
      </c>
      <c r="B276" s="2">
        <f t="shared" si="8"/>
        <v>895.5078125</v>
      </c>
      <c r="C276" s="2" t="s">
        <v>1792</v>
      </c>
      <c r="D276">
        <f t="shared" si="9"/>
        <v>5.9203599210487736</v>
      </c>
    </row>
    <row r="277" spans="1:4">
      <c r="A277" s="1" t="s">
        <v>1793</v>
      </c>
      <c r="B277" s="2">
        <f t="shared" si="8"/>
        <v>1044.58862304688</v>
      </c>
      <c r="C277" s="1" t="s">
        <v>1794</v>
      </c>
      <c r="D277">
        <f t="shared" si="9"/>
        <v>6.2744842118129247</v>
      </c>
    </row>
    <row r="278" spans="1:4">
      <c r="A278" s="2" t="s">
        <v>1795</v>
      </c>
      <c r="B278" s="2">
        <f t="shared" si="8"/>
        <v>1193.92211914062</v>
      </c>
      <c r="C278" s="2" t="s">
        <v>1796</v>
      </c>
      <c r="D278">
        <f t="shared" si="9"/>
        <v>6.5626353596858014</v>
      </c>
    </row>
    <row r="279" spans="1:4">
      <c r="A279" s="1" t="s">
        <v>1797</v>
      </c>
      <c r="B279" s="2">
        <f t="shared" si="8"/>
        <v>1343.40014648438</v>
      </c>
      <c r="C279" s="1" t="s">
        <v>1798</v>
      </c>
      <c r="D279">
        <f t="shared" si="9"/>
        <v>6.7983032563869807</v>
      </c>
    </row>
    <row r="280" spans="1:4">
      <c r="A280" s="2" t="s">
        <v>567</v>
      </c>
      <c r="B280" s="2">
        <f t="shared" si="8"/>
        <v>1492.78186035156</v>
      </c>
      <c r="C280" s="2" t="s">
        <v>1799</v>
      </c>
      <c r="D280">
        <f t="shared" si="9"/>
        <v>6.9935288871348584</v>
      </c>
    </row>
    <row r="281" spans="1:4">
      <c r="A281" s="1" t="s">
        <v>1800</v>
      </c>
      <c r="B281" s="2">
        <f t="shared" si="8"/>
        <v>1641.57385253906</v>
      </c>
      <c r="C281" s="1" t="s">
        <v>1801</v>
      </c>
      <c r="D281">
        <f t="shared" si="9"/>
        <v>7.1545337870152359</v>
      </c>
    </row>
    <row r="282" spans="1:4">
      <c r="A282" s="2" t="s">
        <v>1802</v>
      </c>
      <c r="B282" s="2">
        <f t="shared" si="8"/>
        <v>1790.90734863281</v>
      </c>
      <c r="C282" s="2" t="s">
        <v>1803</v>
      </c>
      <c r="D282">
        <f t="shared" si="9"/>
        <v>7.2923588513700466</v>
      </c>
    </row>
    <row r="283" spans="1:4">
      <c r="A283" s="1" t="s">
        <v>255</v>
      </c>
      <c r="B283" s="2">
        <f t="shared" si="8"/>
        <v>1940.25280761719</v>
      </c>
      <c r="C283" s="1" t="s">
        <v>1804</v>
      </c>
      <c r="D283">
        <f t="shared" si="9"/>
        <v>7.4077784694363675</v>
      </c>
    </row>
    <row r="284" spans="1:4">
      <c r="A284" s="2" t="s">
        <v>1805</v>
      </c>
      <c r="B284" s="2">
        <f t="shared" si="8"/>
        <v>2089.09301757813</v>
      </c>
      <c r="C284" s="2" t="s">
        <v>1806</v>
      </c>
      <c r="D284">
        <f t="shared" si="9"/>
        <v>7.5056761496416033</v>
      </c>
    </row>
    <row r="285" spans="1:4">
      <c r="A285" s="1" t="s">
        <v>1807</v>
      </c>
      <c r="B285" s="2">
        <f t="shared" si="8"/>
        <v>2238.67919921875</v>
      </c>
      <c r="C285" s="1" t="s">
        <v>1808</v>
      </c>
      <c r="D285">
        <f t="shared" si="9"/>
        <v>7.5952188279795756</v>
      </c>
    </row>
    <row r="286" spans="1:4">
      <c r="A286" s="2" t="s">
        <v>1809</v>
      </c>
      <c r="B286" s="2">
        <f t="shared" si="8"/>
        <v>2387.97680664062</v>
      </c>
      <c r="C286" s="2" t="s">
        <v>1810</v>
      </c>
      <c r="D286">
        <f t="shared" si="9"/>
        <v>7.6753005296300465</v>
      </c>
    </row>
    <row r="287" spans="1:4">
      <c r="A287" s="1" t="s">
        <v>1811</v>
      </c>
      <c r="B287" s="2">
        <f t="shared" si="8"/>
        <v>2537.16577148438</v>
      </c>
      <c r="C287" s="1" t="s">
        <v>1812</v>
      </c>
      <c r="D287">
        <f t="shared" si="9"/>
        <v>7.7394888159020292</v>
      </c>
    </row>
    <row r="288" spans="1:4">
      <c r="A288" s="2" t="s">
        <v>1813</v>
      </c>
      <c r="B288" s="2">
        <f t="shared" si="8"/>
        <v>2686.72802734375</v>
      </c>
      <c r="C288" s="2" t="s">
        <v>1814</v>
      </c>
      <c r="D288">
        <f t="shared" si="9"/>
        <v>7.8026775290030654</v>
      </c>
    </row>
    <row r="289" spans="1:4">
      <c r="A289" s="1" t="s">
        <v>53</v>
      </c>
      <c r="B289" s="2">
        <f t="shared" si="8"/>
        <v>2835.77270507813</v>
      </c>
      <c r="C289" s="1" t="s">
        <v>1815</v>
      </c>
      <c r="D289">
        <f t="shared" si="9"/>
        <v>7.857051668158868</v>
      </c>
    </row>
    <row r="290" spans="1:4">
      <c r="A290" s="2" t="s">
        <v>1816</v>
      </c>
      <c r="B290" s="2">
        <f t="shared" si="8"/>
        <v>2985.05810546875</v>
      </c>
      <c r="C290" s="2" t="s">
        <v>1817</v>
      </c>
      <c r="D290">
        <f t="shared" si="9"/>
        <v>7.904872401172641</v>
      </c>
    </row>
    <row r="291" spans="1:4">
      <c r="A291" s="1" t="s">
        <v>57</v>
      </c>
      <c r="B291" s="2">
        <f t="shared" si="8"/>
        <v>3134.56005859375</v>
      </c>
      <c r="C291" s="1" t="s">
        <v>1818</v>
      </c>
      <c r="D291">
        <f t="shared" si="9"/>
        <v>7.9553163379015102</v>
      </c>
    </row>
    <row r="292" spans="1:4">
      <c r="A292" s="2" t="s">
        <v>1819</v>
      </c>
      <c r="B292" s="2">
        <f t="shared" si="8"/>
        <v>3283.47241210937</v>
      </c>
      <c r="C292" s="2" t="s">
        <v>1820</v>
      </c>
      <c r="D292">
        <f t="shared" si="9"/>
        <v>7.9976895365945291</v>
      </c>
    </row>
    <row r="293" spans="1:4">
      <c r="A293" s="1" t="s">
        <v>1821</v>
      </c>
      <c r="B293" s="2">
        <f t="shared" si="8"/>
        <v>3432.7216796875</v>
      </c>
      <c r="C293" s="1" t="s">
        <v>1822</v>
      </c>
      <c r="D293">
        <f t="shared" si="9"/>
        <v>8.0346967507768401</v>
      </c>
    </row>
    <row r="294" spans="1:4">
      <c r="A294" s="2" t="s">
        <v>1823</v>
      </c>
      <c r="B294" s="2">
        <f t="shared" si="8"/>
        <v>3582.56103515625</v>
      </c>
      <c r="C294" s="2" t="s">
        <v>1824</v>
      </c>
      <c r="D294">
        <f t="shared" si="9"/>
        <v>8.0726682955112263</v>
      </c>
    </row>
    <row r="295" spans="1:4">
      <c r="A295" s="1" t="s">
        <v>1825</v>
      </c>
      <c r="B295" s="2">
        <f t="shared" si="8"/>
        <v>3731.76196289063</v>
      </c>
      <c r="C295" s="1" t="s">
        <v>1826</v>
      </c>
      <c r="D295">
        <f t="shared" si="9"/>
        <v>8.1068220637133486</v>
      </c>
    </row>
    <row r="296" spans="1:4">
      <c r="A296" s="2" t="s">
        <v>1485</v>
      </c>
      <c r="B296" s="2">
        <f t="shared" si="8"/>
        <v>3880.99926757812</v>
      </c>
      <c r="C296" s="2" t="s">
        <v>1827</v>
      </c>
      <c r="D296">
        <f t="shared" si="9"/>
        <v>8.1379113975737738</v>
      </c>
    </row>
    <row r="297" spans="1:4">
      <c r="A297" s="1" t="s">
        <v>227</v>
      </c>
      <c r="B297" s="2">
        <f t="shared" si="8"/>
        <v>4030.21240234375</v>
      </c>
      <c r="C297" s="1" t="s">
        <v>1828</v>
      </c>
      <c r="D297">
        <f t="shared" si="9"/>
        <v>8.1616367648501882</v>
      </c>
    </row>
    <row r="298" spans="1:4">
      <c r="A298" s="2" t="s">
        <v>875</v>
      </c>
      <c r="B298" s="2">
        <f t="shared" si="8"/>
        <v>4179.509765625</v>
      </c>
      <c r="C298" s="2" t="s">
        <v>1829</v>
      </c>
      <c r="D298">
        <f t="shared" si="9"/>
        <v>8.1934187452010381</v>
      </c>
    </row>
    <row r="299" spans="1:4">
      <c r="A299" s="1" t="s">
        <v>1830</v>
      </c>
      <c r="B299" s="2">
        <f t="shared" si="8"/>
        <v>4328.56640625</v>
      </c>
      <c r="C299" s="1" t="s">
        <v>1831</v>
      </c>
      <c r="D299">
        <f t="shared" si="9"/>
        <v>8.2179878232734893</v>
      </c>
    </row>
    <row r="300" spans="1:4">
      <c r="A300" s="2" t="s">
        <v>871</v>
      </c>
      <c r="B300" s="2">
        <f t="shared" si="8"/>
        <v>4478.0087890625</v>
      </c>
      <c r="C300" s="2" t="s">
        <v>1832</v>
      </c>
      <c r="D300">
        <f t="shared" si="9"/>
        <v>8.2418446588420284</v>
      </c>
    </row>
    <row r="301" spans="1:4">
      <c r="A301" s="1" t="s">
        <v>219</v>
      </c>
      <c r="B301" s="2">
        <f t="shared" si="8"/>
        <v>4627.318359375</v>
      </c>
      <c r="C301" s="1" t="s">
        <v>1833</v>
      </c>
      <c r="D301">
        <f t="shared" si="9"/>
        <v>8.2576276708921696</v>
      </c>
    </row>
    <row r="302" spans="1:4">
      <c r="A302" s="2" t="s">
        <v>217</v>
      </c>
      <c r="B302" s="2">
        <f t="shared" si="8"/>
        <v>4776.36279296875</v>
      </c>
      <c r="C302" s="2" t="s">
        <v>1834</v>
      </c>
      <c r="D302">
        <f t="shared" si="9"/>
        <v>8.2809029345487737</v>
      </c>
    </row>
    <row r="303" spans="1:4">
      <c r="A303" s="1" t="s">
        <v>1835</v>
      </c>
      <c r="B303" s="2">
        <f t="shared" si="8"/>
        <v>4925.52783203125</v>
      </c>
      <c r="C303" s="1" t="s">
        <v>1836</v>
      </c>
      <c r="D303">
        <f t="shared" si="9"/>
        <v>8.3043268612117913</v>
      </c>
    </row>
    <row r="304" spans="1:4">
      <c r="A304" s="2" t="s">
        <v>1837</v>
      </c>
      <c r="B304" s="2">
        <f t="shared" si="8"/>
        <v>5074.98193359375</v>
      </c>
      <c r="C304" s="2" t="s">
        <v>1838</v>
      </c>
      <c r="D304">
        <f t="shared" si="9"/>
        <v>8.3224303389685854</v>
      </c>
    </row>
    <row r="305" spans="1:4">
      <c r="A305" s="1" t="s">
        <v>211</v>
      </c>
      <c r="B305" s="2">
        <f t="shared" si="8"/>
        <v>5224.30322265625</v>
      </c>
      <c r="C305" s="1" t="s">
        <v>1839</v>
      </c>
      <c r="D305">
        <f t="shared" si="9"/>
        <v>8.3392891203437731</v>
      </c>
    </row>
    <row r="306" spans="1:4">
      <c r="A306" s="2" t="s">
        <v>1840</v>
      </c>
      <c r="B306" s="2">
        <f t="shared" si="8"/>
        <v>5373.38427734375</v>
      </c>
      <c r="C306" s="2" t="s">
        <v>1841</v>
      </c>
      <c r="D306">
        <f t="shared" si="9"/>
        <v>8.3560629269377831</v>
      </c>
    </row>
    <row r="307" spans="1:4">
      <c r="A307" s="1" t="s">
        <v>1842</v>
      </c>
      <c r="B307" s="2">
        <f t="shared" si="8"/>
        <v>5522.8740234375</v>
      </c>
      <c r="C307" s="1" t="s">
        <v>1843</v>
      </c>
      <c r="D307">
        <f t="shared" si="9"/>
        <v>8.3731015708460372</v>
      </c>
    </row>
    <row r="308" spans="1:4">
      <c r="A308" s="2" t="s">
        <v>1844</v>
      </c>
      <c r="B308" s="2">
        <f t="shared" si="8"/>
        <v>5672.0390625</v>
      </c>
      <c r="C308" s="2" t="s">
        <v>1845</v>
      </c>
      <c r="D308">
        <f t="shared" si="9"/>
        <v>8.3876294944488681</v>
      </c>
    </row>
    <row r="309" spans="1:4">
      <c r="A309" s="1" t="s">
        <v>1259</v>
      </c>
      <c r="B309" s="2">
        <f t="shared" si="8"/>
        <v>5821.28857421875</v>
      </c>
      <c r="C309" s="1" t="s">
        <v>1846</v>
      </c>
      <c r="D309">
        <f t="shared" si="9"/>
        <v>8.4005084347532541</v>
      </c>
    </row>
    <row r="310" spans="1:4">
      <c r="A310" s="2" t="s">
        <v>1847</v>
      </c>
      <c r="B310" s="2">
        <f t="shared" si="8"/>
        <v>5970.5498046875</v>
      </c>
      <c r="C310" s="2" t="s">
        <v>1848</v>
      </c>
      <c r="D310">
        <f t="shared" si="9"/>
        <v>8.4181450888266038</v>
      </c>
    </row>
    <row r="311" spans="1:4">
      <c r="A311" s="1" t="s">
        <v>1849</v>
      </c>
      <c r="B311" s="2">
        <f t="shared" si="8"/>
        <v>6119.84716796875</v>
      </c>
      <c r="C311" s="1" t="s">
        <v>1850</v>
      </c>
      <c r="D311">
        <f t="shared" si="9"/>
        <v>8.4277335273168408</v>
      </c>
    </row>
    <row r="312" spans="1:4">
      <c r="A312" s="2" t="s">
        <v>1851</v>
      </c>
      <c r="B312" s="2">
        <f t="shared" si="8"/>
        <v>6269.0244140625</v>
      </c>
      <c r="C312" s="2" t="s">
        <v>1852</v>
      </c>
      <c r="D312">
        <f t="shared" si="9"/>
        <v>8.4395737911992459</v>
      </c>
    </row>
    <row r="313" spans="1:4">
      <c r="A313" s="1" t="s">
        <v>1853</v>
      </c>
      <c r="B313" s="2">
        <f t="shared" si="8"/>
        <v>6418.201171875</v>
      </c>
      <c r="C313" s="1" t="s">
        <v>1854</v>
      </c>
      <c r="D313">
        <f t="shared" si="9"/>
        <v>8.449718122380661</v>
      </c>
    </row>
    <row r="314" spans="1:4">
      <c r="A314" s="2" t="s">
        <v>1855</v>
      </c>
      <c r="B314" s="2">
        <f t="shared" si="8"/>
        <v>6567.39013671875</v>
      </c>
      <c r="C314" s="2" t="s">
        <v>1856</v>
      </c>
      <c r="D314">
        <f t="shared" si="9"/>
        <v>8.4589815810308497</v>
      </c>
    </row>
    <row r="315" spans="1:4">
      <c r="A315" s="1" t="s">
        <v>759</v>
      </c>
      <c r="B315" s="2">
        <f t="shared" si="8"/>
        <v>6716.76025390625</v>
      </c>
      <c r="C315" s="1" t="s">
        <v>1857</v>
      </c>
      <c r="D315">
        <f t="shared" si="9"/>
        <v>8.4702256154147637</v>
      </c>
    </row>
    <row r="316" spans="1:4">
      <c r="A316" s="2" t="s">
        <v>840</v>
      </c>
      <c r="B316" s="2">
        <f t="shared" si="8"/>
        <v>6866.03369140625</v>
      </c>
      <c r="C316" s="2" t="s">
        <v>1858</v>
      </c>
      <c r="D316">
        <f t="shared" si="9"/>
        <v>8.4802409803114625</v>
      </c>
    </row>
    <row r="317" spans="1:4">
      <c r="A317" s="1" t="s">
        <v>1273</v>
      </c>
      <c r="B317" s="2">
        <f t="shared" si="8"/>
        <v>7015.19873046875</v>
      </c>
      <c r="C317" s="1" t="s">
        <v>1859</v>
      </c>
      <c r="D317">
        <f t="shared" si="9"/>
        <v>8.490963156265094</v>
      </c>
    </row>
    <row r="318" spans="1:4">
      <c r="A318" s="2" t="s">
        <v>1860</v>
      </c>
      <c r="B318" s="2">
        <f t="shared" si="8"/>
        <v>7164.51953125</v>
      </c>
      <c r="C318" s="2" t="s">
        <v>1861</v>
      </c>
      <c r="D318">
        <f t="shared" si="9"/>
        <v>8.4994842662896222</v>
      </c>
    </row>
    <row r="319" spans="1:4">
      <c r="A319" s="1" t="s">
        <v>834</v>
      </c>
      <c r="B319" s="2">
        <f t="shared" si="8"/>
        <v>7313.72119140625</v>
      </c>
      <c r="C319" s="1" t="s">
        <v>1862</v>
      </c>
      <c r="D319">
        <f t="shared" si="9"/>
        <v>8.5081130364793385</v>
      </c>
    </row>
    <row r="320" spans="1:4">
      <c r="A320" s="2" t="s">
        <v>1863</v>
      </c>
      <c r="B320" s="2">
        <f t="shared" si="8"/>
        <v>7463.10302734375</v>
      </c>
      <c r="C320" s="2" t="s">
        <v>1864</v>
      </c>
      <c r="D320">
        <f t="shared" si="9"/>
        <v>8.5195769050558958</v>
      </c>
    </row>
    <row r="321" spans="1:4">
      <c r="A321" s="1" t="s">
        <v>1442</v>
      </c>
      <c r="B321" s="2">
        <f t="shared" si="8"/>
        <v>7612.27978515625</v>
      </c>
      <c r="C321" s="1" t="s">
        <v>1865</v>
      </c>
      <c r="D321">
        <f t="shared" si="9"/>
        <v>8.5233859829382546</v>
      </c>
    </row>
    <row r="322" spans="1:4">
      <c r="A322" s="2" t="s">
        <v>1282</v>
      </c>
      <c r="B322" s="2">
        <f t="shared" si="8"/>
        <v>7761.5771484375</v>
      </c>
      <c r="C322" s="2" t="s">
        <v>1866</v>
      </c>
      <c r="D322">
        <f t="shared" si="9"/>
        <v>8.5352997117457559</v>
      </c>
    </row>
    <row r="323" spans="1:4">
      <c r="A323" s="1" t="s">
        <v>1867</v>
      </c>
      <c r="B323" s="2">
        <f t="shared" ref="B323:B337" si="10">VALUE(A323)</f>
        <v>7910.80224609375</v>
      </c>
      <c r="C323" s="1" t="s">
        <v>1868</v>
      </c>
      <c r="D323">
        <f t="shared" ref="D323:D337" si="11">C323/$G$2</f>
        <v>8.5411253924196693</v>
      </c>
    </row>
    <row r="324" spans="1:4">
      <c r="A324" s="2" t="s">
        <v>174</v>
      </c>
      <c r="B324" s="2">
        <f t="shared" si="10"/>
        <v>8060.076171875</v>
      </c>
      <c r="C324" s="2" t="s">
        <v>1869</v>
      </c>
      <c r="D324">
        <f t="shared" si="11"/>
        <v>8.5499846021983483</v>
      </c>
    </row>
    <row r="325" spans="1:4">
      <c r="A325" s="1" t="s">
        <v>125</v>
      </c>
      <c r="B325" s="2">
        <f t="shared" si="10"/>
        <v>8209.3251953125</v>
      </c>
      <c r="C325" s="1" t="s">
        <v>1870</v>
      </c>
      <c r="D325">
        <f t="shared" si="11"/>
        <v>8.5587999597619824</v>
      </c>
    </row>
    <row r="326" spans="1:4">
      <c r="A326" s="2" t="s">
        <v>1871</v>
      </c>
      <c r="B326" s="2">
        <f t="shared" si="10"/>
        <v>8358.5263671875</v>
      </c>
      <c r="C326" s="2" t="s">
        <v>1872</v>
      </c>
      <c r="D326">
        <f t="shared" si="11"/>
        <v>8.565219368358397</v>
      </c>
    </row>
    <row r="327" spans="1:4">
      <c r="A327" s="1" t="s">
        <v>1873</v>
      </c>
      <c r="B327" s="2">
        <f t="shared" si="10"/>
        <v>8507.7275390625</v>
      </c>
      <c r="C327" s="1" t="s">
        <v>1874</v>
      </c>
      <c r="D327">
        <f t="shared" si="11"/>
        <v>8.5708138417088673</v>
      </c>
    </row>
    <row r="328" spans="1:4">
      <c r="A328" s="2" t="s">
        <v>1875</v>
      </c>
      <c r="B328" s="2">
        <f t="shared" si="10"/>
        <v>8657.169921875</v>
      </c>
      <c r="C328" s="2" t="s">
        <v>1876</v>
      </c>
      <c r="D328">
        <f t="shared" si="11"/>
        <v>8.5819422218473118</v>
      </c>
    </row>
    <row r="329" spans="1:4">
      <c r="A329" s="1" t="s">
        <v>1877</v>
      </c>
      <c r="B329" s="2">
        <f t="shared" si="10"/>
        <v>8806.09375</v>
      </c>
      <c r="C329" s="1" t="s">
        <v>1878</v>
      </c>
      <c r="D329">
        <f t="shared" si="11"/>
        <v>8.5860164980903306</v>
      </c>
    </row>
    <row r="330" spans="1:4">
      <c r="A330" s="2" t="s">
        <v>788</v>
      </c>
      <c r="B330" s="2">
        <f t="shared" si="10"/>
        <v>8955.5234375</v>
      </c>
      <c r="C330" s="2" t="s">
        <v>1879</v>
      </c>
      <c r="D330">
        <f t="shared" si="11"/>
        <v>8.5923941903814622</v>
      </c>
    </row>
    <row r="331" spans="1:4">
      <c r="A331" s="1" t="s">
        <v>1880</v>
      </c>
      <c r="B331" s="2">
        <f t="shared" si="10"/>
        <v>9104.94140625</v>
      </c>
      <c r="C331" s="1" t="s">
        <v>1881</v>
      </c>
      <c r="D331">
        <f t="shared" si="11"/>
        <v>8.6007494533604234</v>
      </c>
    </row>
    <row r="332" spans="1:4">
      <c r="A332" s="2" t="s">
        <v>1882</v>
      </c>
      <c r="B332" s="2">
        <f t="shared" si="10"/>
        <v>9253.9736328125</v>
      </c>
      <c r="C332" s="2" t="s">
        <v>1883</v>
      </c>
      <c r="D332">
        <f t="shared" si="11"/>
        <v>8.6015207504087261</v>
      </c>
    </row>
    <row r="333" spans="1:4">
      <c r="A333" s="1" t="s">
        <v>1884</v>
      </c>
      <c r="B333" s="2">
        <f t="shared" si="10"/>
        <v>9403.416015625</v>
      </c>
      <c r="C333" s="1" t="s">
        <v>1885</v>
      </c>
      <c r="D333">
        <f t="shared" si="11"/>
        <v>8.6053387263929242</v>
      </c>
    </row>
    <row r="334" spans="1:4">
      <c r="A334" s="2" t="s">
        <v>1886</v>
      </c>
      <c r="B334" s="2">
        <f t="shared" si="10"/>
        <v>9552.484375</v>
      </c>
      <c r="C334" s="2" t="s">
        <v>1887</v>
      </c>
      <c r="D334">
        <f t="shared" si="11"/>
        <v>8.6190962211807065</v>
      </c>
    </row>
    <row r="335" spans="1:4">
      <c r="A335" s="1" t="s">
        <v>1299</v>
      </c>
      <c r="B335" s="2">
        <f t="shared" si="10"/>
        <v>9701.734375</v>
      </c>
      <c r="C335" s="1" t="s">
        <v>1888</v>
      </c>
      <c r="D335">
        <f t="shared" si="11"/>
        <v>8.6253005023066986</v>
      </c>
    </row>
    <row r="336" spans="1:4">
      <c r="A336" s="2" t="s">
        <v>799</v>
      </c>
      <c r="B336" s="2">
        <f t="shared" si="10"/>
        <v>9850.9228515625</v>
      </c>
      <c r="C336" s="2" t="s">
        <v>1889</v>
      </c>
      <c r="D336">
        <f t="shared" si="11"/>
        <v>8.6257021535498577</v>
      </c>
    </row>
    <row r="337" spans="1:4">
      <c r="A337" s="1" t="s">
        <v>1890</v>
      </c>
      <c r="B337" s="2">
        <f t="shared" si="10"/>
        <v>10000.244140625</v>
      </c>
      <c r="C337" s="1" t="s">
        <v>1891</v>
      </c>
      <c r="D337">
        <f t="shared" si="11"/>
        <v>8.6330019192095744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E29E9-88FD-4432-851C-A6D4547B3EE2}">
  <dimension ref="A1:G402"/>
  <sheetViews>
    <sheetView workbookViewId="0">
      <selection activeCell="J9" sqref="J9"/>
    </sheetView>
  </sheetViews>
  <sheetFormatPr defaultRowHeight="15"/>
  <cols>
    <col min="1" max="1" width="18.85546875" bestFit="1" customWidth="1"/>
    <col min="2" max="2" width="18.85546875" customWidth="1"/>
    <col min="3" max="3" width="21.7109375" bestFit="1" customWidth="1"/>
    <col min="4" max="4" width="22" bestFit="1" customWidth="1"/>
  </cols>
  <sheetData>
    <row r="1" spans="1:7">
      <c r="A1" s="3" t="s">
        <v>11</v>
      </c>
      <c r="B1" s="3"/>
      <c r="C1" s="3" t="s">
        <v>12</v>
      </c>
      <c r="D1" s="4" t="s">
        <v>13</v>
      </c>
      <c r="G1" s="4" t="s">
        <v>14</v>
      </c>
    </row>
    <row r="2" spans="1:7">
      <c r="A2" s="5" t="s">
        <v>1892</v>
      </c>
      <c r="B2" s="5">
        <f>VALUE(A2)</f>
        <v>0.16850726306438399</v>
      </c>
      <c r="C2" s="2" t="s">
        <v>1893</v>
      </c>
      <c r="D2">
        <f>C2/$G$2</f>
        <v>-2.32173670990033E-4</v>
      </c>
      <c r="G2">
        <f>19.7/1000</f>
        <v>1.9699999999999999E-2</v>
      </c>
    </row>
    <row r="3" spans="1:7">
      <c r="A3" s="6" t="s">
        <v>924</v>
      </c>
      <c r="B3" s="5">
        <f t="shared" ref="B3:B66" si="0">VALUE(A3)</f>
        <v>149.24929809570301</v>
      </c>
      <c r="C3" s="1" t="s">
        <v>1894</v>
      </c>
      <c r="D3">
        <f t="shared" ref="D3:D66" si="1">C3/$G$2</f>
        <v>-1.6036176999585788E-4</v>
      </c>
    </row>
    <row r="4" spans="1:7">
      <c r="A4" s="5" t="s">
        <v>1895</v>
      </c>
      <c r="B4" s="5">
        <f t="shared" si="0"/>
        <v>298.486572265625</v>
      </c>
      <c r="C4" s="2" t="s">
        <v>1896</v>
      </c>
      <c r="D4">
        <f t="shared" si="1"/>
        <v>-3.5210289532929803E-4</v>
      </c>
    </row>
    <row r="5" spans="1:7">
      <c r="A5" s="6" t="s">
        <v>1897</v>
      </c>
      <c r="B5" s="5">
        <f t="shared" si="0"/>
        <v>447.54330444335898</v>
      </c>
      <c r="C5" s="1" t="s">
        <v>1898</v>
      </c>
      <c r="D5">
        <f t="shared" si="1"/>
        <v>-5.2504029234369542E-4</v>
      </c>
    </row>
    <row r="6" spans="1:7">
      <c r="A6" s="5" t="s">
        <v>1899</v>
      </c>
      <c r="B6" s="5">
        <f t="shared" si="0"/>
        <v>596.88885498046898</v>
      </c>
      <c r="C6" s="2" t="s">
        <v>1900</v>
      </c>
      <c r="D6">
        <f t="shared" si="1"/>
        <v>-6.2948797780126397E-4</v>
      </c>
    </row>
    <row r="7" spans="1:7">
      <c r="A7" s="6" t="s">
        <v>1901</v>
      </c>
      <c r="B7" s="5">
        <f t="shared" si="0"/>
        <v>746.16223144531295</v>
      </c>
      <c r="C7" s="1" t="s">
        <v>1902</v>
      </c>
      <c r="D7">
        <f t="shared" si="1"/>
        <v>-7.016680052260813E-4</v>
      </c>
    </row>
    <row r="8" spans="1:7">
      <c r="A8" s="5" t="s">
        <v>27</v>
      </c>
      <c r="B8" s="5">
        <f t="shared" si="0"/>
        <v>895.628173828125</v>
      </c>
      <c r="C8" s="2" t="s">
        <v>1903</v>
      </c>
      <c r="D8">
        <f t="shared" si="1"/>
        <v>-7.2948144229735535E-4</v>
      </c>
    </row>
    <row r="9" spans="1:7">
      <c r="A9" s="6" t="s">
        <v>1904</v>
      </c>
      <c r="B9" s="5">
        <f t="shared" si="0"/>
        <v>1044.98583984375</v>
      </c>
      <c r="C9" s="1" t="s">
        <v>1905</v>
      </c>
      <c r="D9">
        <f t="shared" si="1"/>
        <v>-7.5510040732071576E-4</v>
      </c>
    </row>
    <row r="10" spans="1:7">
      <c r="A10" s="5" t="s">
        <v>563</v>
      </c>
      <c r="B10" s="5">
        <f t="shared" si="0"/>
        <v>1193.89807128906</v>
      </c>
      <c r="C10" s="2" t="s">
        <v>1906</v>
      </c>
      <c r="D10">
        <f t="shared" si="1"/>
        <v>-7.7885063747181729E-4</v>
      </c>
    </row>
    <row r="11" spans="1:7">
      <c r="A11" s="6" t="s">
        <v>1907</v>
      </c>
      <c r="B11" s="5">
        <f t="shared" si="0"/>
        <v>1343.30383300781</v>
      </c>
      <c r="C11" s="1" t="s">
        <v>1908</v>
      </c>
      <c r="D11">
        <f t="shared" si="1"/>
        <v>-7.6589866561916253E-4</v>
      </c>
    </row>
    <row r="12" spans="1:7">
      <c r="A12" s="5" t="s">
        <v>1909</v>
      </c>
      <c r="B12" s="5">
        <f t="shared" si="0"/>
        <v>1492.55310058594</v>
      </c>
      <c r="C12" s="2" t="s">
        <v>1910</v>
      </c>
      <c r="D12">
        <f t="shared" si="1"/>
        <v>-7.5525531000621333E-4</v>
      </c>
    </row>
    <row r="13" spans="1:7">
      <c r="A13" s="6" t="s">
        <v>1911</v>
      </c>
      <c r="B13" s="5">
        <f t="shared" si="0"/>
        <v>1641.86267089844</v>
      </c>
      <c r="C13" s="1" t="s">
        <v>1912</v>
      </c>
      <c r="D13">
        <f t="shared" si="1"/>
        <v>-7.7499541014285794E-4</v>
      </c>
    </row>
    <row r="14" spans="1:7">
      <c r="A14" s="5" t="s">
        <v>571</v>
      </c>
      <c r="B14" s="5">
        <f t="shared" si="0"/>
        <v>1790.94348144531</v>
      </c>
      <c r="C14" s="2" t="s">
        <v>1913</v>
      </c>
      <c r="D14">
        <f t="shared" si="1"/>
        <v>-7.294994382863858E-4</v>
      </c>
    </row>
    <row r="15" spans="1:7">
      <c r="A15" s="6" t="s">
        <v>1914</v>
      </c>
      <c r="B15" s="5">
        <f t="shared" si="0"/>
        <v>1940.10852050781</v>
      </c>
      <c r="C15" s="1" t="s">
        <v>1915</v>
      </c>
      <c r="D15">
        <f t="shared" si="1"/>
        <v>-7.0353110783880199E-4</v>
      </c>
    </row>
    <row r="16" spans="1:7">
      <c r="A16" s="5" t="s">
        <v>1916</v>
      </c>
      <c r="B16" s="5">
        <f t="shared" si="0"/>
        <v>2089.32153320313</v>
      </c>
      <c r="C16" s="2" t="s">
        <v>1917</v>
      </c>
      <c r="D16">
        <f t="shared" si="1"/>
        <v>-6.3767313077478169E-4</v>
      </c>
    </row>
    <row r="17" spans="1:4">
      <c r="A17" s="6" t="s">
        <v>1918</v>
      </c>
      <c r="B17" s="5">
        <f t="shared" si="0"/>
        <v>2238.85986328125</v>
      </c>
      <c r="C17" s="1" t="s">
        <v>1919</v>
      </c>
      <c r="D17">
        <f t="shared" si="1"/>
        <v>-6.0671469772035031E-4</v>
      </c>
    </row>
    <row r="18" spans="1:4">
      <c r="A18" s="5" t="s">
        <v>1920</v>
      </c>
      <c r="B18" s="5">
        <f t="shared" si="0"/>
        <v>2387.92846679687</v>
      </c>
      <c r="C18" s="2" t="s">
        <v>1921</v>
      </c>
      <c r="D18">
        <f t="shared" si="1"/>
        <v>-5.7936042804792394E-4</v>
      </c>
    </row>
    <row r="19" spans="1:4">
      <c r="A19" s="6" t="s">
        <v>1922</v>
      </c>
      <c r="B19" s="5">
        <f t="shared" si="0"/>
        <v>2537.08154296875</v>
      </c>
      <c r="C19" s="1" t="s">
        <v>1923</v>
      </c>
      <c r="D19">
        <f t="shared" si="1"/>
        <v>-5.5226726399116254E-4</v>
      </c>
    </row>
    <row r="20" spans="1:4">
      <c r="A20" s="5" t="s">
        <v>1813</v>
      </c>
      <c r="B20" s="5">
        <f t="shared" si="0"/>
        <v>2686.72802734375</v>
      </c>
      <c r="C20" s="2" t="s">
        <v>1924</v>
      </c>
      <c r="D20">
        <f t="shared" si="1"/>
        <v>-5.6557709683113713E-4</v>
      </c>
    </row>
    <row r="21" spans="1:4">
      <c r="A21" s="6" t="s">
        <v>1925</v>
      </c>
      <c r="B21" s="5">
        <f t="shared" si="0"/>
        <v>2835.71264648438</v>
      </c>
      <c r="C21" s="1" t="s">
        <v>1926</v>
      </c>
      <c r="D21">
        <f t="shared" si="1"/>
        <v>-5.0521449038188834E-4</v>
      </c>
    </row>
    <row r="22" spans="1:4">
      <c r="A22" s="5" t="s">
        <v>1338</v>
      </c>
      <c r="B22" s="5">
        <f t="shared" si="0"/>
        <v>2984.98583984375</v>
      </c>
      <c r="C22" s="2" t="s">
        <v>1927</v>
      </c>
      <c r="D22">
        <f t="shared" si="1"/>
        <v>-8.0106168651271575E-4</v>
      </c>
    </row>
    <row r="23" spans="1:4">
      <c r="A23" s="6" t="s">
        <v>1928</v>
      </c>
      <c r="B23" s="5">
        <f t="shared" si="0"/>
        <v>3134.427734375</v>
      </c>
      <c r="C23" s="1" t="s">
        <v>1929</v>
      </c>
      <c r="D23">
        <f t="shared" si="1"/>
        <v>-7.3959334909603049E-4</v>
      </c>
    </row>
    <row r="24" spans="1:4">
      <c r="A24" s="5" t="s">
        <v>1930</v>
      </c>
      <c r="B24" s="5">
        <f t="shared" si="0"/>
        <v>3283.85766601562</v>
      </c>
      <c r="C24" s="2" t="s">
        <v>1931</v>
      </c>
      <c r="D24">
        <f t="shared" si="1"/>
        <v>-7.6261591009059394E-4</v>
      </c>
    </row>
    <row r="25" spans="1:4">
      <c r="A25" s="6" t="s">
        <v>1932</v>
      </c>
      <c r="B25" s="5">
        <f t="shared" si="0"/>
        <v>3432.673828125</v>
      </c>
      <c r="C25" s="1" t="s">
        <v>1933</v>
      </c>
      <c r="D25">
        <f t="shared" si="1"/>
        <v>-7.5975575551664478E-4</v>
      </c>
    </row>
    <row r="26" spans="1:4">
      <c r="A26" s="5" t="s">
        <v>1934</v>
      </c>
      <c r="B26" s="5">
        <f t="shared" si="0"/>
        <v>3582.33227539063</v>
      </c>
      <c r="C26" s="2" t="s">
        <v>1935</v>
      </c>
      <c r="D26">
        <f t="shared" si="1"/>
        <v>-7.8176056895441629E-4</v>
      </c>
    </row>
    <row r="27" spans="1:4">
      <c r="A27" s="6" t="s">
        <v>1235</v>
      </c>
      <c r="B27" s="5">
        <f t="shared" si="0"/>
        <v>3731.73803710937</v>
      </c>
      <c r="C27" s="1" t="s">
        <v>1936</v>
      </c>
      <c r="D27">
        <f t="shared" si="1"/>
        <v>-7.3062104440310162E-4</v>
      </c>
    </row>
    <row r="28" spans="1:4">
      <c r="A28" s="5" t="s">
        <v>67</v>
      </c>
      <c r="B28" s="5">
        <f t="shared" si="0"/>
        <v>3880.93896484375</v>
      </c>
      <c r="C28" s="2" t="s">
        <v>1937</v>
      </c>
      <c r="D28">
        <f t="shared" si="1"/>
        <v>-8.0880480503134019E-4</v>
      </c>
    </row>
    <row r="29" spans="1:4">
      <c r="A29" s="6" t="s">
        <v>1938</v>
      </c>
      <c r="B29" s="5">
        <f t="shared" si="0"/>
        <v>4030.16430664063</v>
      </c>
      <c r="C29" s="1" t="s">
        <v>1939</v>
      </c>
      <c r="D29">
        <f t="shared" si="1"/>
        <v>-8.7652613808367522E-4</v>
      </c>
    </row>
    <row r="30" spans="1:4">
      <c r="A30" s="5" t="s">
        <v>71</v>
      </c>
      <c r="B30" s="5">
        <f t="shared" si="0"/>
        <v>4179.42578125</v>
      </c>
      <c r="C30" s="2" t="s">
        <v>1940</v>
      </c>
      <c r="D30">
        <f t="shared" si="1"/>
        <v>-9.7013334669246714E-4</v>
      </c>
    </row>
    <row r="31" spans="1:4">
      <c r="A31" s="6" t="s">
        <v>1941</v>
      </c>
      <c r="B31" s="5">
        <f t="shared" si="0"/>
        <v>4328.50634765625</v>
      </c>
      <c r="C31" s="1" t="s">
        <v>1942</v>
      </c>
      <c r="D31">
        <f t="shared" si="1"/>
        <v>-1.0167781905621371E-3</v>
      </c>
    </row>
    <row r="32" spans="1:4">
      <c r="A32" s="5" t="s">
        <v>1943</v>
      </c>
      <c r="B32" s="5">
        <f t="shared" si="0"/>
        <v>4477.9482421875</v>
      </c>
      <c r="C32" s="2" t="s">
        <v>1944</v>
      </c>
      <c r="D32">
        <f t="shared" si="1"/>
        <v>-1.1642416521568629E-3</v>
      </c>
    </row>
    <row r="33" spans="1:4">
      <c r="A33" s="6" t="s">
        <v>1945</v>
      </c>
      <c r="B33" s="5">
        <f t="shared" si="0"/>
        <v>4627.20947265625</v>
      </c>
      <c r="C33" s="1" t="s">
        <v>1946</v>
      </c>
      <c r="D33">
        <f t="shared" si="1"/>
        <v>-1.3051866506614772E-3</v>
      </c>
    </row>
    <row r="34" spans="1:4">
      <c r="A34" s="5" t="s">
        <v>79</v>
      </c>
      <c r="B34" s="5">
        <f t="shared" si="0"/>
        <v>4776.55517578125</v>
      </c>
      <c r="C34" s="2" t="s">
        <v>1947</v>
      </c>
      <c r="D34">
        <f t="shared" si="1"/>
        <v>-1.4682003022999037E-3</v>
      </c>
    </row>
    <row r="35" spans="1:4">
      <c r="A35" s="6" t="s">
        <v>1948</v>
      </c>
      <c r="B35" s="5">
        <f t="shared" si="0"/>
        <v>4925.80419921875</v>
      </c>
      <c r="C35" s="1" t="s">
        <v>1949</v>
      </c>
      <c r="D35">
        <f t="shared" si="1"/>
        <v>-1.6783523728596448E-3</v>
      </c>
    </row>
    <row r="36" spans="1:4">
      <c r="A36" s="5" t="s">
        <v>1363</v>
      </c>
      <c r="B36" s="5">
        <f t="shared" si="0"/>
        <v>5075.02978515625</v>
      </c>
      <c r="C36" s="2" t="s">
        <v>1950</v>
      </c>
      <c r="D36">
        <f t="shared" si="1"/>
        <v>-1.8336338867829037E-3</v>
      </c>
    </row>
    <row r="37" spans="1:4">
      <c r="A37" s="6" t="s">
        <v>1951</v>
      </c>
      <c r="B37" s="5">
        <f t="shared" si="0"/>
        <v>5224.20703125</v>
      </c>
      <c r="C37" s="1" t="s">
        <v>1952</v>
      </c>
      <c r="D37">
        <f t="shared" si="1"/>
        <v>-2.0623717621733859E-3</v>
      </c>
    </row>
    <row r="38" spans="1:4">
      <c r="A38" s="5" t="s">
        <v>1953</v>
      </c>
      <c r="B38" s="5">
        <f t="shared" si="0"/>
        <v>5373.34814453125</v>
      </c>
      <c r="C38" s="2" t="s">
        <v>1954</v>
      </c>
      <c r="D38">
        <f t="shared" si="1"/>
        <v>-2.1930210401837312E-3</v>
      </c>
    </row>
    <row r="39" spans="1:4">
      <c r="A39" s="6" t="s">
        <v>1955</v>
      </c>
      <c r="B39" s="5">
        <f t="shared" si="0"/>
        <v>5522.75341796875</v>
      </c>
      <c r="C39" s="1" t="s">
        <v>1956</v>
      </c>
      <c r="D39">
        <f t="shared" si="1"/>
        <v>-2.3986177647980765E-3</v>
      </c>
    </row>
    <row r="40" spans="1:4">
      <c r="A40" s="5" t="s">
        <v>91</v>
      </c>
      <c r="B40" s="5">
        <f t="shared" si="0"/>
        <v>5672.09912109375</v>
      </c>
      <c r="C40" s="2" t="s">
        <v>1957</v>
      </c>
      <c r="D40">
        <f t="shared" si="1"/>
        <v>-2.6151998725579902E-3</v>
      </c>
    </row>
    <row r="41" spans="1:4">
      <c r="A41" s="6" t="s">
        <v>1464</v>
      </c>
      <c r="B41" s="5">
        <f t="shared" si="0"/>
        <v>5821.3125</v>
      </c>
      <c r="C41" s="1" t="s">
        <v>1958</v>
      </c>
      <c r="D41">
        <f t="shared" si="1"/>
        <v>-2.7774898033249545E-3</v>
      </c>
    </row>
    <row r="42" spans="1:4">
      <c r="A42" s="5" t="s">
        <v>1959</v>
      </c>
      <c r="B42" s="5">
        <f t="shared" si="0"/>
        <v>5970.6220703125</v>
      </c>
      <c r="C42" s="2" t="s">
        <v>1960</v>
      </c>
      <c r="D42">
        <f t="shared" si="1"/>
        <v>-2.9739444462968632E-3</v>
      </c>
    </row>
    <row r="43" spans="1:4">
      <c r="A43" s="6" t="s">
        <v>1961</v>
      </c>
      <c r="B43" s="5">
        <f t="shared" si="0"/>
        <v>6119.642578125</v>
      </c>
      <c r="C43" s="1" t="s">
        <v>1962</v>
      </c>
      <c r="D43">
        <f t="shared" si="1"/>
        <v>-3.1147754399003607E-3</v>
      </c>
    </row>
    <row r="44" spans="1:4">
      <c r="A44" s="5" t="s">
        <v>1963</v>
      </c>
      <c r="B44" s="5">
        <f t="shared" si="0"/>
        <v>6268.84375</v>
      </c>
      <c r="C44" s="2" t="s">
        <v>1964</v>
      </c>
      <c r="D44">
        <f t="shared" si="1"/>
        <v>-3.3271850409734472E-3</v>
      </c>
    </row>
    <row r="45" spans="1:4">
      <c r="A45" s="6" t="s">
        <v>1965</v>
      </c>
      <c r="B45" s="5">
        <f t="shared" si="0"/>
        <v>6418.35791015625</v>
      </c>
      <c r="C45" s="1" t="s">
        <v>1966</v>
      </c>
      <c r="D45">
        <f t="shared" si="1"/>
        <v>-3.5274833985258938E-3</v>
      </c>
    </row>
    <row r="46" spans="1:4">
      <c r="A46" s="5" t="s">
        <v>1967</v>
      </c>
      <c r="B46" s="5">
        <f t="shared" si="0"/>
        <v>6567.52294921875</v>
      </c>
      <c r="C46" s="2" t="s">
        <v>1968</v>
      </c>
      <c r="D46">
        <f t="shared" si="1"/>
        <v>-3.7109177620743001E-3</v>
      </c>
    </row>
    <row r="47" spans="1:4">
      <c r="A47" s="6" t="s">
        <v>1270</v>
      </c>
      <c r="B47" s="5">
        <f t="shared" si="0"/>
        <v>6716.72412109375</v>
      </c>
      <c r="C47" s="1" t="s">
        <v>1969</v>
      </c>
      <c r="D47">
        <f t="shared" si="1"/>
        <v>-3.8899213725550204E-3</v>
      </c>
    </row>
    <row r="48" spans="1:4">
      <c r="A48" s="5" t="s">
        <v>1970</v>
      </c>
      <c r="B48" s="5">
        <f t="shared" si="0"/>
        <v>6865.9013671875</v>
      </c>
      <c r="C48" s="2" t="s">
        <v>1971</v>
      </c>
      <c r="D48">
        <f t="shared" si="1"/>
        <v>-4.0813181937833145E-3</v>
      </c>
    </row>
    <row r="49" spans="1:4">
      <c r="A49" s="6" t="s">
        <v>1972</v>
      </c>
      <c r="B49" s="5">
        <f t="shared" si="0"/>
        <v>7015.35498046875</v>
      </c>
      <c r="C49" s="1" t="s">
        <v>1973</v>
      </c>
      <c r="D49">
        <f t="shared" si="1"/>
        <v>-4.2595864220906351E-3</v>
      </c>
    </row>
    <row r="50" spans="1:4">
      <c r="A50" s="5" t="s">
        <v>1974</v>
      </c>
      <c r="B50" s="5">
        <f t="shared" si="0"/>
        <v>7164.36328125</v>
      </c>
      <c r="C50" s="2" t="s">
        <v>1975</v>
      </c>
      <c r="D50">
        <f t="shared" si="1"/>
        <v>-4.4402336760328938E-3</v>
      </c>
    </row>
    <row r="51" spans="1:4">
      <c r="A51" s="6" t="s">
        <v>1976</v>
      </c>
      <c r="B51" s="5">
        <f t="shared" si="0"/>
        <v>7313.8056640625</v>
      </c>
      <c r="C51" s="1" t="s">
        <v>1977</v>
      </c>
      <c r="D51">
        <f t="shared" si="1"/>
        <v>-4.6334499087291271E-3</v>
      </c>
    </row>
    <row r="52" spans="1:4">
      <c r="A52" s="5" t="s">
        <v>769</v>
      </c>
      <c r="B52" s="5">
        <f t="shared" si="0"/>
        <v>7463.07861328125</v>
      </c>
      <c r="C52" s="2" t="s">
        <v>1978</v>
      </c>
      <c r="D52">
        <f t="shared" si="1"/>
        <v>-4.8127426753005742E-3</v>
      </c>
    </row>
    <row r="53" spans="1:4">
      <c r="A53" s="6" t="s">
        <v>1979</v>
      </c>
      <c r="B53" s="5">
        <f t="shared" si="0"/>
        <v>7612.37646484375</v>
      </c>
      <c r="C53" s="1" t="s">
        <v>1980</v>
      </c>
      <c r="D53">
        <f t="shared" si="1"/>
        <v>-4.9810511862185642E-3</v>
      </c>
    </row>
    <row r="54" spans="1:4">
      <c r="A54" s="5" t="s">
        <v>1981</v>
      </c>
      <c r="B54" s="5">
        <f t="shared" si="0"/>
        <v>7761.5048828125</v>
      </c>
      <c r="C54" s="2" t="s">
        <v>1982</v>
      </c>
      <c r="D54">
        <f t="shared" si="1"/>
        <v>-5.1838039627494425E-3</v>
      </c>
    </row>
    <row r="55" spans="1:4">
      <c r="A55" s="6" t="s">
        <v>1983</v>
      </c>
      <c r="B55" s="5">
        <f t="shared" si="0"/>
        <v>7910.73046875</v>
      </c>
      <c r="C55" s="1" t="s">
        <v>1984</v>
      </c>
      <c r="D55">
        <f t="shared" si="1"/>
        <v>-5.3592119882813708E-3</v>
      </c>
    </row>
    <row r="56" spans="1:4">
      <c r="A56" s="5" t="s">
        <v>1985</v>
      </c>
      <c r="B56" s="5">
        <f t="shared" si="0"/>
        <v>8060.015625</v>
      </c>
      <c r="C56" s="2" t="s">
        <v>1986</v>
      </c>
      <c r="D56">
        <f t="shared" si="1"/>
        <v>-5.5355700448441632E-3</v>
      </c>
    </row>
    <row r="57" spans="1:4">
      <c r="A57" s="6" t="s">
        <v>1987</v>
      </c>
      <c r="B57" s="5">
        <f t="shared" si="0"/>
        <v>8209.3740234375</v>
      </c>
      <c r="C57" s="1" t="s">
        <v>1988</v>
      </c>
      <c r="D57">
        <f t="shared" si="1"/>
        <v>-5.715733336135077E-3</v>
      </c>
    </row>
    <row r="58" spans="1:4">
      <c r="A58" s="5" t="s">
        <v>821</v>
      </c>
      <c r="B58" s="5">
        <f t="shared" si="0"/>
        <v>8358.5986328125</v>
      </c>
      <c r="C58" s="2" t="s">
        <v>1989</v>
      </c>
      <c r="D58">
        <f t="shared" si="1"/>
        <v>-5.887989027402691E-3</v>
      </c>
    </row>
    <row r="59" spans="1:4">
      <c r="A59" s="6" t="s">
        <v>1401</v>
      </c>
      <c r="B59" s="5">
        <f t="shared" si="0"/>
        <v>8507.7509765625</v>
      </c>
      <c r="C59" s="1" t="s">
        <v>1990</v>
      </c>
      <c r="D59">
        <f t="shared" si="1"/>
        <v>-6.1066732275286799E-3</v>
      </c>
    </row>
    <row r="60" spans="1:4">
      <c r="A60" s="5" t="s">
        <v>1991</v>
      </c>
      <c r="B60" s="5">
        <f t="shared" si="0"/>
        <v>8657.0732421875</v>
      </c>
      <c r="C60" s="2" t="s">
        <v>1992</v>
      </c>
      <c r="D60">
        <f t="shared" si="1"/>
        <v>-6.0942068957606597E-3</v>
      </c>
    </row>
    <row r="61" spans="1:4">
      <c r="A61" s="6" t="s">
        <v>1993</v>
      </c>
      <c r="B61" s="5">
        <f t="shared" si="0"/>
        <v>8806.322265625</v>
      </c>
      <c r="C61" s="1" t="s">
        <v>1994</v>
      </c>
      <c r="D61">
        <f t="shared" si="1"/>
        <v>-6.2801214521852802E-3</v>
      </c>
    </row>
    <row r="62" spans="1:4">
      <c r="A62" s="5" t="s">
        <v>662</v>
      </c>
      <c r="B62" s="5">
        <f t="shared" si="0"/>
        <v>8955.51171875</v>
      </c>
      <c r="C62" s="2" t="s">
        <v>1995</v>
      </c>
      <c r="D62">
        <f t="shared" si="1"/>
        <v>-6.4992002726969545E-3</v>
      </c>
    </row>
    <row r="63" spans="1:4">
      <c r="A63" s="6" t="s">
        <v>1996</v>
      </c>
      <c r="B63" s="5">
        <f t="shared" si="0"/>
        <v>9104.736328125</v>
      </c>
      <c r="C63" s="1" t="s">
        <v>1997</v>
      </c>
      <c r="D63">
        <f t="shared" si="1"/>
        <v>-6.6514776152346205E-3</v>
      </c>
    </row>
    <row r="64" spans="1:4">
      <c r="A64" s="5" t="s">
        <v>666</v>
      </c>
      <c r="B64" s="5">
        <f t="shared" si="0"/>
        <v>9254.0341796875</v>
      </c>
      <c r="C64" s="2" t="s">
        <v>1998</v>
      </c>
      <c r="D64">
        <f t="shared" si="1"/>
        <v>-6.8246724153975136E-3</v>
      </c>
    </row>
    <row r="65" spans="1:4">
      <c r="A65" s="6" t="s">
        <v>1999</v>
      </c>
      <c r="B65" s="5">
        <f t="shared" si="0"/>
        <v>9403.5126953125</v>
      </c>
      <c r="C65" s="1" t="s">
        <v>2000</v>
      </c>
      <c r="D65">
        <f t="shared" si="1"/>
        <v>-7.0468152239187305E-3</v>
      </c>
    </row>
    <row r="66" spans="1:4">
      <c r="A66" s="5" t="s">
        <v>2001</v>
      </c>
      <c r="B66" s="5">
        <f t="shared" si="0"/>
        <v>9552.712890625</v>
      </c>
      <c r="C66" s="2" t="s">
        <v>2002</v>
      </c>
      <c r="D66">
        <f t="shared" si="1"/>
        <v>-7.1904824104455844E-3</v>
      </c>
    </row>
    <row r="67" spans="1:4">
      <c r="A67" s="6" t="s">
        <v>2003</v>
      </c>
      <c r="B67" s="5">
        <f t="shared" ref="B67:B130" si="2">VALUE(A67)</f>
        <v>9701.9384765625</v>
      </c>
      <c r="C67" s="1" t="s">
        <v>2004</v>
      </c>
      <c r="D67">
        <f t="shared" ref="D67:D130" si="3">C67/$G$2</f>
        <v>-7.3866749576425384E-3</v>
      </c>
    </row>
    <row r="68" spans="1:4">
      <c r="A68" s="5" t="s">
        <v>2005</v>
      </c>
      <c r="B68" s="5">
        <f t="shared" si="2"/>
        <v>9851.0791015625</v>
      </c>
      <c r="C68" s="2" t="s">
        <v>2006</v>
      </c>
      <c r="D68">
        <f t="shared" si="3"/>
        <v>-7.5789042270023354E-3</v>
      </c>
    </row>
    <row r="69" spans="1:4">
      <c r="A69" s="6" t="s">
        <v>2007</v>
      </c>
      <c r="B69" s="5">
        <f t="shared" si="2"/>
        <v>10000.4853515625</v>
      </c>
      <c r="C69" s="1" t="s">
        <v>2008</v>
      </c>
      <c r="D69">
        <f t="shared" si="3"/>
        <v>-7.7274178256786291E-3</v>
      </c>
    </row>
    <row r="70" spans="1:4">
      <c r="A70" s="5" t="s">
        <v>2009</v>
      </c>
      <c r="B70" s="5">
        <f t="shared" si="2"/>
        <v>9850.9716796875</v>
      </c>
      <c r="C70" s="2" t="s">
        <v>2010</v>
      </c>
      <c r="D70">
        <f t="shared" si="3"/>
        <v>-7.587222338533605E-3</v>
      </c>
    </row>
    <row r="71" spans="1:4">
      <c r="A71" s="6" t="s">
        <v>805</v>
      </c>
      <c r="B71" s="5">
        <f t="shared" si="2"/>
        <v>9701.7587890625</v>
      </c>
      <c r="C71" s="1" t="s">
        <v>2011</v>
      </c>
      <c r="D71">
        <f t="shared" si="3"/>
        <v>-7.3492686553582754E-3</v>
      </c>
    </row>
    <row r="72" spans="1:4">
      <c r="A72" s="5" t="s">
        <v>795</v>
      </c>
      <c r="B72" s="5">
        <f t="shared" si="2"/>
        <v>9552.5205078125</v>
      </c>
      <c r="C72" s="2" t="s">
        <v>2012</v>
      </c>
      <c r="D72">
        <f t="shared" si="3"/>
        <v>-7.1381848031536561E-3</v>
      </c>
    </row>
    <row r="73" spans="1:4">
      <c r="A73" s="6" t="s">
        <v>2013</v>
      </c>
      <c r="B73" s="5">
        <f t="shared" si="2"/>
        <v>9403.4521484375</v>
      </c>
      <c r="C73" s="1" t="s">
        <v>2014</v>
      </c>
      <c r="D73">
        <f t="shared" si="3"/>
        <v>-6.9365617993982749E-3</v>
      </c>
    </row>
    <row r="74" spans="1:4">
      <c r="A74" s="5" t="s">
        <v>2015</v>
      </c>
      <c r="B74" s="5">
        <f t="shared" si="2"/>
        <v>9253.90234375</v>
      </c>
      <c r="C74" s="2" t="s">
        <v>2016</v>
      </c>
      <c r="D74">
        <f t="shared" si="3"/>
        <v>-6.7008402400161931E-3</v>
      </c>
    </row>
    <row r="75" spans="1:4">
      <c r="A75" s="6" t="s">
        <v>2017</v>
      </c>
      <c r="B75" s="5">
        <f t="shared" si="2"/>
        <v>9104.857421875</v>
      </c>
      <c r="C75" s="1" t="s">
        <v>2018</v>
      </c>
      <c r="D75">
        <f t="shared" si="3"/>
        <v>-6.5668965614194925E-3</v>
      </c>
    </row>
    <row r="76" spans="1:4">
      <c r="A76" s="5" t="s">
        <v>2019</v>
      </c>
      <c r="B76" s="5">
        <f t="shared" si="2"/>
        <v>8955.4033203125</v>
      </c>
      <c r="C76" s="2" t="s">
        <v>2020</v>
      </c>
      <c r="D76">
        <f t="shared" si="3"/>
        <v>-6.3471530973739591E-3</v>
      </c>
    </row>
    <row r="77" spans="1:4">
      <c r="A77" s="6" t="s">
        <v>2021</v>
      </c>
      <c r="B77" s="5">
        <f t="shared" si="2"/>
        <v>8806.1904296875</v>
      </c>
      <c r="C77" s="1" t="s">
        <v>2022</v>
      </c>
      <c r="D77">
        <f t="shared" si="3"/>
        <v>-6.1074767786472592E-3</v>
      </c>
    </row>
    <row r="78" spans="1:4">
      <c r="A78" s="5" t="s">
        <v>2023</v>
      </c>
      <c r="B78" s="5">
        <f t="shared" si="2"/>
        <v>8656.9765625</v>
      </c>
      <c r="C78" s="2" t="s">
        <v>2024</v>
      </c>
      <c r="D78">
        <f t="shared" si="3"/>
        <v>-5.9063130059682743E-3</v>
      </c>
    </row>
    <row r="79" spans="1:4">
      <c r="A79" s="6" t="s">
        <v>819</v>
      </c>
      <c r="B79" s="5">
        <f t="shared" si="2"/>
        <v>8507.7998046875</v>
      </c>
      <c r="C79" s="1" t="s">
        <v>2025</v>
      </c>
      <c r="D79">
        <f t="shared" si="3"/>
        <v>-5.6742048415750262E-3</v>
      </c>
    </row>
    <row r="80" spans="1:4">
      <c r="A80" s="5" t="s">
        <v>2026</v>
      </c>
      <c r="B80" s="5">
        <f t="shared" si="2"/>
        <v>8358.490234375</v>
      </c>
      <c r="C80" s="2" t="s">
        <v>2027</v>
      </c>
      <c r="D80">
        <f t="shared" si="3"/>
        <v>-5.488930084205635E-3</v>
      </c>
    </row>
    <row r="81" spans="1:4">
      <c r="A81" s="6" t="s">
        <v>172</v>
      </c>
      <c r="B81" s="5">
        <f t="shared" si="2"/>
        <v>8209.216796875</v>
      </c>
      <c r="C81" s="1" t="s">
        <v>2028</v>
      </c>
      <c r="D81">
        <f t="shared" si="3"/>
        <v>-5.2678518324802033E-3</v>
      </c>
    </row>
    <row r="82" spans="1:4">
      <c r="A82" s="5" t="s">
        <v>2029</v>
      </c>
      <c r="B82" s="5">
        <f t="shared" si="2"/>
        <v>8059.9677734375</v>
      </c>
      <c r="C82" s="2" t="s">
        <v>2030</v>
      </c>
      <c r="D82">
        <f t="shared" si="3"/>
        <v>-5.0805989839638075E-3</v>
      </c>
    </row>
    <row r="83" spans="1:4">
      <c r="A83" s="6" t="s">
        <v>1983</v>
      </c>
      <c r="B83" s="5">
        <f t="shared" si="2"/>
        <v>7910.73046875</v>
      </c>
      <c r="C83" s="1" t="s">
        <v>2031</v>
      </c>
      <c r="D83">
        <f t="shared" si="3"/>
        <v>-4.8335035913635947E-3</v>
      </c>
    </row>
    <row r="84" spans="1:4">
      <c r="A84" s="5" t="s">
        <v>773</v>
      </c>
      <c r="B84" s="5">
        <f t="shared" si="2"/>
        <v>7761.4326171875</v>
      </c>
      <c r="C84" s="2" t="s">
        <v>2032</v>
      </c>
      <c r="D84">
        <f t="shared" si="3"/>
        <v>-4.6820164861891478E-3</v>
      </c>
    </row>
    <row r="85" spans="1:4">
      <c r="A85" s="6" t="s">
        <v>2033</v>
      </c>
      <c r="B85" s="5">
        <f t="shared" si="2"/>
        <v>7612.20751953125</v>
      </c>
      <c r="C85" s="1" t="s">
        <v>2034</v>
      </c>
      <c r="D85">
        <f t="shared" si="3"/>
        <v>-4.4671241021881124E-3</v>
      </c>
    </row>
    <row r="86" spans="1:4">
      <c r="A86" s="5" t="s">
        <v>2035</v>
      </c>
      <c r="B86" s="5">
        <f t="shared" si="2"/>
        <v>7462.99462890625</v>
      </c>
      <c r="C86" s="2" t="s">
        <v>2036</v>
      </c>
      <c r="D86">
        <f t="shared" si="3"/>
        <v>-4.2460445755627615E-3</v>
      </c>
    </row>
    <row r="87" spans="1:4">
      <c r="A87" s="6" t="s">
        <v>2037</v>
      </c>
      <c r="B87" s="5">
        <f t="shared" si="2"/>
        <v>7313.93798828125</v>
      </c>
      <c r="C87" s="1" t="s">
        <v>2038</v>
      </c>
      <c r="D87">
        <f t="shared" si="3"/>
        <v>-4.0449170429906452E-3</v>
      </c>
    </row>
    <row r="88" spans="1:4">
      <c r="A88" s="5" t="s">
        <v>640</v>
      </c>
      <c r="B88" s="5">
        <f t="shared" si="2"/>
        <v>7164.44775390625</v>
      </c>
      <c r="C88" s="2" t="s">
        <v>2039</v>
      </c>
      <c r="D88">
        <f t="shared" si="3"/>
        <v>-3.861553483675772E-3</v>
      </c>
    </row>
    <row r="89" spans="1:4">
      <c r="A89" s="6" t="s">
        <v>188</v>
      </c>
      <c r="B89" s="5">
        <f t="shared" si="2"/>
        <v>7015.27099609375</v>
      </c>
      <c r="C89" s="1" t="s">
        <v>2040</v>
      </c>
      <c r="D89">
        <f t="shared" si="3"/>
        <v>-3.625556765420574E-3</v>
      </c>
    </row>
    <row r="90" spans="1:4">
      <c r="A90" s="5" t="s">
        <v>2041</v>
      </c>
      <c r="B90" s="5">
        <f t="shared" si="2"/>
        <v>6866.00927734375</v>
      </c>
      <c r="C90" s="2" t="s">
        <v>2042</v>
      </c>
      <c r="D90">
        <f t="shared" si="3"/>
        <v>-3.4260296545694214E-3</v>
      </c>
    </row>
    <row r="91" spans="1:4">
      <c r="A91" s="6" t="s">
        <v>759</v>
      </c>
      <c r="B91" s="5">
        <f t="shared" si="2"/>
        <v>6716.76025390625</v>
      </c>
      <c r="C91" s="1" t="s">
        <v>2043</v>
      </c>
      <c r="D91">
        <f t="shared" si="3"/>
        <v>-3.1878340582604876E-3</v>
      </c>
    </row>
    <row r="92" spans="1:4">
      <c r="A92" s="5" t="s">
        <v>2044</v>
      </c>
      <c r="B92" s="5">
        <f t="shared" si="2"/>
        <v>6567.607421875</v>
      </c>
      <c r="C92" s="2" t="s">
        <v>2045</v>
      </c>
      <c r="D92">
        <f t="shared" si="3"/>
        <v>-2.9624569508847412E-3</v>
      </c>
    </row>
    <row r="93" spans="1:4">
      <c r="A93" s="6" t="s">
        <v>2046</v>
      </c>
      <c r="B93" s="5">
        <f t="shared" si="2"/>
        <v>6418.2734375</v>
      </c>
      <c r="C93" s="1" t="s">
        <v>2047</v>
      </c>
      <c r="D93">
        <f t="shared" si="3"/>
        <v>-2.7557242933134115E-3</v>
      </c>
    </row>
    <row r="94" spans="1:4">
      <c r="A94" s="5" t="s">
        <v>2048</v>
      </c>
      <c r="B94" s="5">
        <f t="shared" si="2"/>
        <v>6269.072265625</v>
      </c>
      <c r="C94" s="2" t="s">
        <v>2049</v>
      </c>
      <c r="D94">
        <f t="shared" si="3"/>
        <v>-2.6203401106860511E-3</v>
      </c>
    </row>
    <row r="95" spans="1:4">
      <c r="A95" s="6" t="s">
        <v>2050</v>
      </c>
      <c r="B95" s="5">
        <f t="shared" si="2"/>
        <v>6119.81103515625</v>
      </c>
      <c r="C95" s="1" t="s">
        <v>2051</v>
      </c>
      <c r="D95">
        <f t="shared" si="3"/>
        <v>-2.3546109127369902E-3</v>
      </c>
    </row>
    <row r="96" spans="1:4">
      <c r="A96" s="5" t="s">
        <v>95</v>
      </c>
      <c r="B96" s="5">
        <f t="shared" si="2"/>
        <v>5970.50146484375</v>
      </c>
      <c r="C96" s="2" t="s">
        <v>2052</v>
      </c>
      <c r="D96">
        <f t="shared" si="3"/>
        <v>-2.1558270361420255E-3</v>
      </c>
    </row>
    <row r="97" spans="1:4">
      <c r="A97" s="6" t="s">
        <v>2053</v>
      </c>
      <c r="B97" s="5">
        <f t="shared" si="2"/>
        <v>5821.22802734375</v>
      </c>
      <c r="C97" s="1" t="s">
        <v>2054</v>
      </c>
      <c r="D97">
        <f t="shared" si="3"/>
        <v>-1.9548406112335332E-3</v>
      </c>
    </row>
    <row r="98" spans="1:4">
      <c r="A98" s="5" t="s">
        <v>2055</v>
      </c>
      <c r="B98" s="5">
        <f t="shared" si="2"/>
        <v>5671.88232421875</v>
      </c>
      <c r="C98" s="2" t="s">
        <v>2056</v>
      </c>
      <c r="D98">
        <f t="shared" si="3"/>
        <v>-1.711792433452183E-3</v>
      </c>
    </row>
    <row r="99" spans="1:4">
      <c r="A99" s="6" t="s">
        <v>2057</v>
      </c>
      <c r="B99" s="5">
        <f t="shared" si="2"/>
        <v>5522.6572265625</v>
      </c>
      <c r="C99" s="1" t="s">
        <v>2058</v>
      </c>
      <c r="D99">
        <f t="shared" si="3"/>
        <v>-1.5220940549644873E-3</v>
      </c>
    </row>
    <row r="100" spans="1:4">
      <c r="A100" s="5" t="s">
        <v>2059</v>
      </c>
      <c r="B100" s="5">
        <f t="shared" si="2"/>
        <v>5373.564453125</v>
      </c>
      <c r="C100" s="2" t="s">
        <v>2060</v>
      </c>
      <c r="D100">
        <f t="shared" si="3"/>
        <v>-1.3233399170541422E-3</v>
      </c>
    </row>
    <row r="101" spans="1:4">
      <c r="A101" s="6" t="s">
        <v>2061</v>
      </c>
      <c r="B101" s="5">
        <f t="shared" si="2"/>
        <v>5224.146484375</v>
      </c>
      <c r="C101" s="1" t="s">
        <v>2062</v>
      </c>
      <c r="D101">
        <f t="shared" si="3"/>
        <v>-1.1382181802536548E-3</v>
      </c>
    </row>
    <row r="102" spans="1:4">
      <c r="A102" s="5" t="s">
        <v>2063</v>
      </c>
      <c r="B102" s="5">
        <f t="shared" si="2"/>
        <v>5074.95751953125</v>
      </c>
      <c r="C102" s="2" t="s">
        <v>2064</v>
      </c>
      <c r="D102">
        <f t="shared" si="3"/>
        <v>-9.4044438674292395E-4</v>
      </c>
    </row>
    <row r="103" spans="1:4">
      <c r="A103" s="6" t="s">
        <v>2065</v>
      </c>
      <c r="B103" s="5">
        <f t="shared" si="2"/>
        <v>4925.66015625</v>
      </c>
      <c r="C103" s="1" t="s">
        <v>2066</v>
      </c>
      <c r="D103">
        <f t="shared" si="3"/>
        <v>-7.5200776441300009E-4</v>
      </c>
    </row>
    <row r="104" spans="1:4">
      <c r="A104" s="5" t="s">
        <v>2067</v>
      </c>
      <c r="B104" s="5">
        <f t="shared" si="2"/>
        <v>4776.2666015625</v>
      </c>
      <c r="C104" s="2" t="s">
        <v>2068</v>
      </c>
      <c r="D104">
        <f t="shared" si="3"/>
        <v>-5.6425803346760411E-4</v>
      </c>
    </row>
    <row r="105" spans="1:4">
      <c r="A105" s="6" t="s">
        <v>2069</v>
      </c>
      <c r="B105" s="5">
        <f t="shared" si="2"/>
        <v>4627.24560546875</v>
      </c>
      <c r="C105" s="1" t="s">
        <v>2070</v>
      </c>
      <c r="D105">
        <f t="shared" si="3"/>
        <v>-3.374014547675843E-4</v>
      </c>
    </row>
    <row r="106" spans="1:4">
      <c r="A106" s="5" t="s">
        <v>2071</v>
      </c>
      <c r="B106" s="5">
        <f t="shared" si="2"/>
        <v>4478.03271484375</v>
      </c>
      <c r="C106" s="2" t="s">
        <v>2072</v>
      </c>
      <c r="D106">
        <f t="shared" si="3"/>
        <v>-2.00576175744065E-4</v>
      </c>
    </row>
    <row r="107" spans="1:4">
      <c r="A107" s="6" t="s">
        <v>2073</v>
      </c>
      <c r="B107" s="5">
        <f t="shared" si="2"/>
        <v>4328.5546875</v>
      </c>
      <c r="C107" s="1" t="s">
        <v>2074</v>
      </c>
      <c r="D107">
        <f t="shared" si="3"/>
        <v>-9.7184069402774634E-5</v>
      </c>
    </row>
    <row r="108" spans="1:4">
      <c r="A108" s="5" t="s">
        <v>2075</v>
      </c>
      <c r="B108" s="5">
        <f t="shared" si="2"/>
        <v>4179.353515625</v>
      </c>
      <c r="C108" s="2" t="s">
        <v>2076</v>
      </c>
      <c r="D108">
        <f t="shared" si="3"/>
        <v>2.1893478227317869E-5</v>
      </c>
    </row>
    <row r="109" spans="1:4">
      <c r="A109" s="6" t="s">
        <v>2077</v>
      </c>
      <c r="B109" s="5">
        <f t="shared" si="2"/>
        <v>4030.1884765625</v>
      </c>
      <c r="C109" s="1" t="s">
        <v>2078</v>
      </c>
      <c r="D109">
        <f t="shared" si="3"/>
        <v>1.0522885518524417E-4</v>
      </c>
    </row>
    <row r="110" spans="1:4">
      <c r="A110" s="5" t="s">
        <v>2079</v>
      </c>
      <c r="B110" s="5">
        <f t="shared" si="2"/>
        <v>3881.07153320313</v>
      </c>
      <c r="C110" s="2" t="s">
        <v>2080</v>
      </c>
      <c r="D110">
        <f t="shared" si="3"/>
        <v>2.2715544209424467E-4</v>
      </c>
    </row>
    <row r="111" spans="1:4">
      <c r="A111" s="6" t="s">
        <v>2081</v>
      </c>
      <c r="B111" s="5">
        <f t="shared" si="2"/>
        <v>3731.58154296875</v>
      </c>
      <c r="C111" s="1" t="s">
        <v>2082</v>
      </c>
      <c r="D111">
        <f t="shared" si="3"/>
        <v>2.5136834044045992E-4</v>
      </c>
    </row>
    <row r="112" spans="1:4">
      <c r="A112" s="5" t="s">
        <v>233</v>
      </c>
      <c r="B112" s="5">
        <f t="shared" si="2"/>
        <v>3582.35620117188</v>
      </c>
      <c r="C112" s="2" t="s">
        <v>2083</v>
      </c>
      <c r="D112">
        <f t="shared" si="3"/>
        <v>3.2100673022129948E-4</v>
      </c>
    </row>
    <row r="113" spans="1:4">
      <c r="A113" s="6" t="s">
        <v>2084</v>
      </c>
      <c r="B113" s="5">
        <f t="shared" si="2"/>
        <v>3432.79418945313</v>
      </c>
      <c r="C113" s="1" t="s">
        <v>2085</v>
      </c>
      <c r="D113">
        <f t="shared" si="3"/>
        <v>3.091538073015244E-4</v>
      </c>
    </row>
    <row r="114" spans="1:4">
      <c r="A114" s="5" t="s">
        <v>237</v>
      </c>
      <c r="B114" s="5">
        <f t="shared" si="2"/>
        <v>3283.701171875</v>
      </c>
      <c r="C114" s="2" t="s">
        <v>2086</v>
      </c>
      <c r="D114">
        <f t="shared" si="3"/>
        <v>3.1490679350900969E-4</v>
      </c>
    </row>
    <row r="115" spans="1:4">
      <c r="A115" s="6" t="s">
        <v>2087</v>
      </c>
      <c r="B115" s="5">
        <f t="shared" si="2"/>
        <v>3134.64453125</v>
      </c>
      <c r="C115" s="1" t="s">
        <v>2088</v>
      </c>
      <c r="D115">
        <f t="shared" si="3"/>
        <v>3.3408251208349798E-4</v>
      </c>
    </row>
    <row r="116" spans="1:4">
      <c r="A116" s="5" t="s">
        <v>2089</v>
      </c>
      <c r="B116" s="5">
        <f t="shared" si="2"/>
        <v>2985.16650390625</v>
      </c>
      <c r="C116" s="2" t="s">
        <v>2090</v>
      </c>
      <c r="D116">
        <f t="shared" si="3"/>
        <v>3.3880646878738785E-4</v>
      </c>
    </row>
    <row r="117" spans="1:4">
      <c r="A117" s="6" t="s">
        <v>2091</v>
      </c>
      <c r="B117" s="5">
        <f t="shared" si="2"/>
        <v>2835.869140625</v>
      </c>
      <c r="C117" s="1" t="s">
        <v>2092</v>
      </c>
      <c r="D117">
        <f t="shared" si="3"/>
        <v>2.6879907380851828E-4</v>
      </c>
    </row>
    <row r="118" spans="1:4">
      <c r="A118" s="5" t="s">
        <v>2093</v>
      </c>
      <c r="B118" s="5">
        <f t="shared" si="2"/>
        <v>2686.77612304687</v>
      </c>
      <c r="C118" s="2" t="s">
        <v>2094</v>
      </c>
      <c r="D118">
        <f t="shared" si="3"/>
        <v>2.6924747805924163E-4</v>
      </c>
    </row>
    <row r="119" spans="1:4">
      <c r="A119" s="6" t="s">
        <v>49</v>
      </c>
      <c r="B119" s="5">
        <f t="shared" si="2"/>
        <v>2537.33447265625</v>
      </c>
      <c r="C119" s="1" t="s">
        <v>2095</v>
      </c>
      <c r="D119">
        <f t="shared" si="3"/>
        <v>3.3168702474153705E-4</v>
      </c>
    </row>
    <row r="120" spans="1:4">
      <c r="A120" s="5" t="s">
        <v>2096</v>
      </c>
      <c r="B120" s="5">
        <f t="shared" si="2"/>
        <v>2388.13330078125</v>
      </c>
      <c r="C120" s="2" t="s">
        <v>2097</v>
      </c>
      <c r="D120">
        <f t="shared" si="3"/>
        <v>3.1591114279299649E-4</v>
      </c>
    </row>
    <row r="121" spans="1:4">
      <c r="A121" s="6" t="s">
        <v>2098</v>
      </c>
      <c r="B121" s="5">
        <f t="shared" si="2"/>
        <v>2238.9560546875</v>
      </c>
      <c r="C121" s="1" t="s">
        <v>2099</v>
      </c>
      <c r="D121">
        <f t="shared" si="3"/>
        <v>2.8176000647032182E-4</v>
      </c>
    </row>
    <row r="122" spans="1:4">
      <c r="A122" s="5" t="s">
        <v>2100</v>
      </c>
      <c r="B122" s="5">
        <f t="shared" si="2"/>
        <v>2089.36987304687</v>
      </c>
      <c r="C122" s="2" t="s">
        <v>2101</v>
      </c>
      <c r="D122">
        <f t="shared" si="3"/>
        <v>2.4129536048428073E-4</v>
      </c>
    </row>
    <row r="123" spans="1:4">
      <c r="A123" s="6" t="s">
        <v>2102</v>
      </c>
      <c r="B123" s="5">
        <f t="shared" si="2"/>
        <v>1940.58984375</v>
      </c>
      <c r="C123" s="1" t="s">
        <v>2103</v>
      </c>
      <c r="D123">
        <f t="shared" si="3"/>
        <v>1.1333277214955636E-4</v>
      </c>
    </row>
    <row r="124" spans="1:4">
      <c r="A124" s="5" t="s">
        <v>2104</v>
      </c>
      <c r="B124" s="5">
        <f t="shared" si="2"/>
        <v>1791.06384277344</v>
      </c>
      <c r="C124" s="2" t="s">
        <v>2105</v>
      </c>
      <c r="D124">
        <f t="shared" si="3"/>
        <v>1.8384571102454317E-4</v>
      </c>
    </row>
    <row r="125" spans="1:4">
      <c r="A125" s="6" t="s">
        <v>2106</v>
      </c>
      <c r="B125" s="5">
        <f t="shared" si="2"/>
        <v>1641.88659667969</v>
      </c>
      <c r="C125" s="1" t="s">
        <v>2107</v>
      </c>
      <c r="D125">
        <f t="shared" si="3"/>
        <v>9.0804696125579184E-5</v>
      </c>
    </row>
    <row r="126" spans="1:4">
      <c r="A126" s="5" t="s">
        <v>2108</v>
      </c>
      <c r="B126" s="5">
        <f t="shared" si="2"/>
        <v>1492.56518554687</v>
      </c>
      <c r="C126" s="2" t="s">
        <v>2109</v>
      </c>
      <c r="D126">
        <f t="shared" si="3"/>
        <v>9.6088672906652795E-5</v>
      </c>
    </row>
    <row r="127" spans="1:4">
      <c r="A127" s="6" t="s">
        <v>2110</v>
      </c>
      <c r="B127" s="5">
        <f t="shared" si="2"/>
        <v>1343.79736328125</v>
      </c>
      <c r="C127" s="1" t="s">
        <v>2111</v>
      </c>
      <c r="D127">
        <f t="shared" si="3"/>
        <v>1.1986355639914671E-4</v>
      </c>
    </row>
    <row r="128" spans="1:4">
      <c r="A128" s="5" t="s">
        <v>2112</v>
      </c>
      <c r="B128" s="5">
        <f t="shared" si="2"/>
        <v>1194.07861328125</v>
      </c>
      <c r="C128" s="2" t="s">
        <v>2113</v>
      </c>
      <c r="D128">
        <f t="shared" si="3"/>
        <v>1.2499520370265533E-4</v>
      </c>
    </row>
    <row r="129" spans="1:4">
      <c r="A129" s="6" t="s">
        <v>2114</v>
      </c>
      <c r="B129" s="5">
        <f t="shared" si="2"/>
        <v>1044.96166992188</v>
      </c>
      <c r="C129" s="1" t="s">
        <v>2115</v>
      </c>
      <c r="D129">
        <f t="shared" si="3"/>
        <v>1.4672138629488887E-4</v>
      </c>
    </row>
    <row r="130" spans="1:4">
      <c r="A130" s="5" t="s">
        <v>559</v>
      </c>
      <c r="B130" s="5">
        <f t="shared" si="2"/>
        <v>895.580078125</v>
      </c>
      <c r="C130" s="2" t="s">
        <v>2116</v>
      </c>
      <c r="D130">
        <f t="shared" si="3"/>
        <v>1.1937519941338275E-4</v>
      </c>
    </row>
    <row r="131" spans="1:4">
      <c r="A131" s="6" t="s">
        <v>2117</v>
      </c>
      <c r="B131" s="5">
        <f t="shared" ref="B131:B194" si="4">VALUE(A131)</f>
        <v>746.427001953125</v>
      </c>
      <c r="C131" s="1" t="s">
        <v>2118</v>
      </c>
      <c r="D131">
        <f t="shared" ref="D131:D194" si="5">C131/$G$2</f>
        <v>5.1734999658739599E-5</v>
      </c>
    </row>
    <row r="132" spans="1:4">
      <c r="A132" s="5" t="s">
        <v>2119</v>
      </c>
      <c r="B132" s="5">
        <f t="shared" si="4"/>
        <v>597.08148193359398</v>
      </c>
      <c r="C132" s="2" t="s">
        <v>2120</v>
      </c>
      <c r="D132">
        <f t="shared" si="5"/>
        <v>8.0924252475442638E-5</v>
      </c>
    </row>
    <row r="133" spans="1:4">
      <c r="A133" s="6" t="s">
        <v>2121</v>
      </c>
      <c r="B133" s="5">
        <f t="shared" si="4"/>
        <v>447.74786376953102</v>
      </c>
      <c r="C133" s="1" t="s">
        <v>2122</v>
      </c>
      <c r="D133">
        <f t="shared" si="5"/>
        <v>1.2845100325468021E-4</v>
      </c>
    </row>
    <row r="134" spans="1:4">
      <c r="A134" s="5" t="s">
        <v>2123</v>
      </c>
      <c r="B134" s="5">
        <f t="shared" si="4"/>
        <v>298.29397583007801</v>
      </c>
      <c r="C134" s="2" t="s">
        <v>2124</v>
      </c>
      <c r="D134">
        <f t="shared" si="5"/>
        <v>1.9416081966230152E-4</v>
      </c>
    </row>
    <row r="135" spans="1:4">
      <c r="A135" s="6" t="s">
        <v>2125</v>
      </c>
      <c r="B135" s="5">
        <f t="shared" si="4"/>
        <v>149.46595764160199</v>
      </c>
      <c r="C135" s="1" t="s">
        <v>2126</v>
      </c>
      <c r="D135">
        <f t="shared" si="5"/>
        <v>3.0390694456945483E-4</v>
      </c>
    </row>
    <row r="136" spans="1:4">
      <c r="A136" s="5" t="s">
        <v>2127</v>
      </c>
      <c r="B136" s="5">
        <f t="shared" si="4"/>
        <v>0.10832609981298399</v>
      </c>
      <c r="C136" s="2" t="s">
        <v>2128</v>
      </c>
      <c r="D136">
        <f t="shared" si="5"/>
        <v>6.2663843908930962E-4</v>
      </c>
    </row>
    <row r="137" spans="1:4">
      <c r="A137" s="6" t="s">
        <v>1534</v>
      </c>
      <c r="B137" s="5">
        <f t="shared" si="4"/>
        <v>-149.273361206055</v>
      </c>
      <c r="C137" s="1" t="s">
        <v>2129</v>
      </c>
      <c r="D137">
        <f t="shared" si="5"/>
        <v>7.3316982265340112E-4</v>
      </c>
    </row>
    <row r="138" spans="1:4">
      <c r="A138" s="5" t="s">
        <v>2130</v>
      </c>
      <c r="B138" s="5">
        <f t="shared" si="4"/>
        <v>-298.11343383789102</v>
      </c>
      <c r="C138" s="2" t="s">
        <v>2131</v>
      </c>
      <c r="D138">
        <f t="shared" si="5"/>
        <v>8.460048328804671E-4</v>
      </c>
    </row>
    <row r="139" spans="1:4">
      <c r="A139" s="6" t="s">
        <v>2132</v>
      </c>
      <c r="B139" s="5">
        <f t="shared" si="4"/>
        <v>-447.60345458984398</v>
      </c>
      <c r="C139" s="1" t="s">
        <v>2133</v>
      </c>
      <c r="D139">
        <f t="shared" si="5"/>
        <v>1.0195081090059697E-3</v>
      </c>
    </row>
    <row r="140" spans="1:4">
      <c r="A140" s="5" t="s">
        <v>2134</v>
      </c>
      <c r="B140" s="5">
        <f t="shared" si="4"/>
        <v>-596.86480712890602</v>
      </c>
      <c r="C140" s="2" t="s">
        <v>2135</v>
      </c>
      <c r="D140">
        <f t="shared" si="5"/>
        <v>1.1364410023260102E-3</v>
      </c>
    </row>
    <row r="141" spans="1:4">
      <c r="A141" s="6" t="s">
        <v>2136</v>
      </c>
      <c r="B141" s="5">
        <f t="shared" si="4"/>
        <v>-746.23443603515602</v>
      </c>
      <c r="C141" s="1" t="s">
        <v>2137</v>
      </c>
      <c r="D141">
        <f t="shared" si="5"/>
        <v>1.2152243289099698E-3</v>
      </c>
    </row>
    <row r="142" spans="1:4">
      <c r="A142" s="5" t="s">
        <v>2138</v>
      </c>
      <c r="B142" s="5">
        <f t="shared" si="4"/>
        <v>-895.26708984375</v>
      </c>
      <c r="C142" s="2" t="s">
        <v>2139</v>
      </c>
      <c r="D142">
        <f t="shared" si="5"/>
        <v>1.248447216368599E-3</v>
      </c>
    </row>
    <row r="143" spans="1:4">
      <c r="A143" s="6" t="s">
        <v>2140</v>
      </c>
      <c r="B143" s="5">
        <f t="shared" si="4"/>
        <v>-1044.61267089844</v>
      </c>
      <c r="C143" s="1" t="s">
        <v>2141</v>
      </c>
      <c r="D143">
        <f t="shared" si="5"/>
        <v>1.3353001221192437E-3</v>
      </c>
    </row>
    <row r="144" spans="1:4">
      <c r="A144" s="5" t="s">
        <v>2142</v>
      </c>
      <c r="B144" s="5">
        <f t="shared" si="4"/>
        <v>-1193.88610839844</v>
      </c>
      <c r="C144" s="2" t="s">
        <v>2143</v>
      </c>
      <c r="D144">
        <f t="shared" si="5"/>
        <v>1.3173349811339849E-3</v>
      </c>
    </row>
    <row r="145" spans="1:4">
      <c r="A145" s="6" t="s">
        <v>2144</v>
      </c>
      <c r="B145" s="5">
        <f t="shared" si="4"/>
        <v>-1343.47241210938</v>
      </c>
      <c r="C145" s="1" t="s">
        <v>2145</v>
      </c>
      <c r="D145">
        <f t="shared" si="5"/>
        <v>1.3583485887770661E-3</v>
      </c>
    </row>
    <row r="146" spans="1:4">
      <c r="A146" s="5" t="s">
        <v>2146</v>
      </c>
      <c r="B146" s="5">
        <f t="shared" si="4"/>
        <v>-1492.31237792969</v>
      </c>
      <c r="C146" s="2" t="s">
        <v>2147</v>
      </c>
      <c r="D146">
        <f t="shared" si="5"/>
        <v>1.3547617974724265E-3</v>
      </c>
    </row>
    <row r="147" spans="1:4">
      <c r="A147" s="6" t="s">
        <v>2148</v>
      </c>
      <c r="B147" s="5">
        <f t="shared" si="4"/>
        <v>-1641.57385253906</v>
      </c>
      <c r="C147" s="1" t="s">
        <v>2149</v>
      </c>
      <c r="D147">
        <f t="shared" si="5"/>
        <v>1.3246048018229341E-3</v>
      </c>
    </row>
    <row r="148" spans="1:4">
      <c r="A148" s="5" t="s">
        <v>2150</v>
      </c>
      <c r="B148" s="5">
        <f t="shared" si="4"/>
        <v>-1791.07580566406</v>
      </c>
      <c r="C148" s="2" t="s">
        <v>2151</v>
      </c>
      <c r="D148">
        <f t="shared" si="5"/>
        <v>1.3243549595021371E-3</v>
      </c>
    </row>
    <row r="149" spans="1:4">
      <c r="A149" s="6" t="s">
        <v>2152</v>
      </c>
      <c r="B149" s="5">
        <f t="shared" si="4"/>
        <v>-1940.09655761719</v>
      </c>
      <c r="C149" s="1" t="s">
        <v>2153</v>
      </c>
      <c r="D149">
        <f t="shared" si="5"/>
        <v>1.3095978100057717E-3</v>
      </c>
    </row>
    <row r="150" spans="1:4">
      <c r="A150" s="5" t="s">
        <v>2154</v>
      </c>
      <c r="B150" s="5">
        <f t="shared" si="4"/>
        <v>-2089.46606445313</v>
      </c>
      <c r="C150" s="2" t="s">
        <v>2155</v>
      </c>
      <c r="D150">
        <f t="shared" si="5"/>
        <v>1.2982886954256954E-3</v>
      </c>
    </row>
    <row r="151" spans="1:4">
      <c r="A151" s="6" t="s">
        <v>2156</v>
      </c>
      <c r="B151" s="5">
        <f t="shared" si="4"/>
        <v>-2238.90795898438</v>
      </c>
      <c r="C151" s="1" t="s">
        <v>2157</v>
      </c>
      <c r="D151">
        <f t="shared" si="5"/>
        <v>1.2657609427126956E-3</v>
      </c>
    </row>
    <row r="152" spans="1:4">
      <c r="A152" s="5" t="s">
        <v>2158</v>
      </c>
      <c r="B152" s="5">
        <f t="shared" si="4"/>
        <v>-2387.91650390625</v>
      </c>
      <c r="C152" s="2" t="s">
        <v>2159</v>
      </c>
      <c r="D152">
        <f t="shared" si="5"/>
        <v>1.2446988506788629E-3</v>
      </c>
    </row>
    <row r="153" spans="1:4">
      <c r="A153" s="6" t="s">
        <v>2160</v>
      </c>
      <c r="B153" s="5">
        <f t="shared" si="4"/>
        <v>-2537.04541015625</v>
      </c>
      <c r="C153" s="1" t="s">
        <v>2161</v>
      </c>
      <c r="D153">
        <f t="shared" si="5"/>
        <v>1.2385579503042183E-3</v>
      </c>
    </row>
    <row r="154" spans="1:4">
      <c r="A154" s="5" t="s">
        <v>2162</v>
      </c>
      <c r="B154" s="5">
        <f t="shared" si="4"/>
        <v>-2686.64379882813</v>
      </c>
      <c r="C154" s="2" t="s">
        <v>2163</v>
      </c>
      <c r="D154">
        <f t="shared" si="5"/>
        <v>1.2218020775298783E-3</v>
      </c>
    </row>
    <row r="155" spans="1:4">
      <c r="A155" s="6" t="s">
        <v>2164</v>
      </c>
      <c r="B155" s="5">
        <f t="shared" si="4"/>
        <v>-2835.95336914062</v>
      </c>
      <c r="C155" s="1" t="s">
        <v>2165</v>
      </c>
      <c r="D155">
        <f t="shared" si="5"/>
        <v>1.2098541233039443E-3</v>
      </c>
    </row>
    <row r="156" spans="1:4">
      <c r="A156" s="5" t="s">
        <v>2166</v>
      </c>
      <c r="B156" s="5">
        <f t="shared" si="4"/>
        <v>-2984.94970703125</v>
      </c>
      <c r="C156" s="2" t="s">
        <v>2167</v>
      </c>
      <c r="D156">
        <f t="shared" si="5"/>
        <v>1.1901547173331828E-3</v>
      </c>
    </row>
    <row r="157" spans="1:4">
      <c r="A157" s="6" t="s">
        <v>2168</v>
      </c>
      <c r="B157" s="5">
        <f t="shared" si="4"/>
        <v>-3134.4638671875</v>
      </c>
      <c r="C157" s="1" t="s">
        <v>2169</v>
      </c>
      <c r="D157">
        <f t="shared" si="5"/>
        <v>1.1743617895717362E-3</v>
      </c>
    </row>
    <row r="158" spans="1:4">
      <c r="A158" s="5" t="s">
        <v>2170</v>
      </c>
      <c r="B158" s="5">
        <f t="shared" si="4"/>
        <v>-3283.79760742188</v>
      </c>
      <c r="C158" s="2" t="s">
        <v>2171</v>
      </c>
      <c r="D158">
        <f t="shared" si="5"/>
        <v>1.1705302926506955E-3</v>
      </c>
    </row>
    <row r="159" spans="1:4">
      <c r="A159" s="6" t="s">
        <v>2172</v>
      </c>
      <c r="B159" s="5">
        <f t="shared" si="4"/>
        <v>-3432.6494140625</v>
      </c>
      <c r="C159" s="1" t="s">
        <v>2173</v>
      </c>
      <c r="D159">
        <f t="shared" si="5"/>
        <v>1.1808472797732691E-3</v>
      </c>
    </row>
    <row r="160" spans="1:4">
      <c r="A160" s="5" t="s">
        <v>2174</v>
      </c>
      <c r="B160" s="5">
        <f t="shared" si="4"/>
        <v>-3582.259765625</v>
      </c>
      <c r="C160" s="2" t="s">
        <v>2175</v>
      </c>
      <c r="D160">
        <f t="shared" si="5"/>
        <v>1.1989063761726751E-3</v>
      </c>
    </row>
    <row r="161" spans="1:4">
      <c r="A161" s="6" t="s">
        <v>1137</v>
      </c>
      <c r="B161" s="5">
        <f t="shared" si="4"/>
        <v>-3731.75024414063</v>
      </c>
      <c r="C161" s="1" t="s">
        <v>2176</v>
      </c>
      <c r="D161">
        <f t="shared" si="5"/>
        <v>1.2858604585266448E-3</v>
      </c>
    </row>
    <row r="162" spans="1:4">
      <c r="A162" s="5" t="s">
        <v>2177</v>
      </c>
      <c r="B162" s="5">
        <f t="shared" si="4"/>
        <v>-3880.86694335937</v>
      </c>
      <c r="C162" s="2" t="s">
        <v>2178</v>
      </c>
      <c r="D162">
        <f t="shared" si="5"/>
        <v>1.3462333260738427E-3</v>
      </c>
    </row>
    <row r="163" spans="1:4">
      <c r="A163" s="6" t="s">
        <v>2179</v>
      </c>
      <c r="B163" s="5">
        <f t="shared" si="4"/>
        <v>-4029.98388671875</v>
      </c>
      <c r="C163" s="1" t="s">
        <v>2180</v>
      </c>
      <c r="D163">
        <f t="shared" si="5"/>
        <v>1.4203878066164823E-3</v>
      </c>
    </row>
    <row r="164" spans="1:4">
      <c r="A164" s="5" t="s">
        <v>2181</v>
      </c>
      <c r="B164" s="5">
        <f t="shared" si="4"/>
        <v>-4179.34130859375</v>
      </c>
      <c r="C164" s="2" t="s">
        <v>2182</v>
      </c>
      <c r="D164">
        <f t="shared" si="5"/>
        <v>1.5099216046393503E-3</v>
      </c>
    </row>
    <row r="165" spans="1:4">
      <c r="A165" s="6" t="s">
        <v>1129</v>
      </c>
      <c r="B165" s="5">
        <f t="shared" si="4"/>
        <v>-4328.56640625</v>
      </c>
      <c r="C165" s="1" t="s">
        <v>2183</v>
      </c>
      <c r="D165">
        <f t="shared" si="5"/>
        <v>1.6102391036425939E-3</v>
      </c>
    </row>
    <row r="166" spans="1:4">
      <c r="A166" s="5" t="s">
        <v>2184</v>
      </c>
      <c r="B166" s="5">
        <f t="shared" si="4"/>
        <v>-4477.88818359375</v>
      </c>
      <c r="C166" s="2" t="s">
        <v>2185</v>
      </c>
      <c r="D166">
        <f t="shared" si="5"/>
        <v>1.7396214602020204E-3</v>
      </c>
    </row>
    <row r="167" spans="1:4">
      <c r="A167" s="6" t="s">
        <v>2186</v>
      </c>
      <c r="B167" s="5">
        <f t="shared" si="4"/>
        <v>-4627.12548828125</v>
      </c>
      <c r="C167" s="1" t="s">
        <v>2187</v>
      </c>
      <c r="D167">
        <f t="shared" si="5"/>
        <v>1.908116152660117E-3</v>
      </c>
    </row>
    <row r="168" spans="1:4">
      <c r="A168" s="5" t="s">
        <v>2188</v>
      </c>
      <c r="B168" s="5">
        <f t="shared" si="4"/>
        <v>-4776.51904296875</v>
      </c>
      <c r="C168" s="2" t="s">
        <v>2189</v>
      </c>
      <c r="D168">
        <f t="shared" si="5"/>
        <v>2.0497796086460201E-3</v>
      </c>
    </row>
    <row r="169" spans="1:4">
      <c r="A169" s="6" t="s">
        <v>2190</v>
      </c>
      <c r="B169" s="5">
        <f t="shared" si="4"/>
        <v>-4925.720703125</v>
      </c>
      <c r="C169" s="1" t="s">
        <v>2191</v>
      </c>
      <c r="D169">
        <f t="shared" si="5"/>
        <v>2.2555081799894927E-3</v>
      </c>
    </row>
    <row r="170" spans="1:4">
      <c r="A170" s="5" t="s">
        <v>2192</v>
      </c>
      <c r="B170" s="5">
        <f t="shared" si="4"/>
        <v>-5075.005859375</v>
      </c>
      <c r="C170" s="2" t="s">
        <v>2193</v>
      </c>
      <c r="D170">
        <f t="shared" si="5"/>
        <v>2.4274214952959292E-3</v>
      </c>
    </row>
    <row r="171" spans="1:4">
      <c r="A171" s="6" t="s">
        <v>2194</v>
      </c>
      <c r="B171" s="5">
        <f t="shared" si="4"/>
        <v>-5224.01416015625</v>
      </c>
      <c r="C171" s="1" t="s">
        <v>2195</v>
      </c>
      <c r="D171">
        <f t="shared" si="5"/>
        <v>2.6329879417046754E-3</v>
      </c>
    </row>
    <row r="172" spans="1:4">
      <c r="A172" s="5" t="s">
        <v>2196</v>
      </c>
      <c r="B172" s="5">
        <f t="shared" si="4"/>
        <v>-5373.46826171875</v>
      </c>
      <c r="C172" s="2" t="s">
        <v>2197</v>
      </c>
      <c r="D172">
        <f t="shared" si="5"/>
        <v>2.8020078279907767E-3</v>
      </c>
    </row>
    <row r="173" spans="1:4">
      <c r="A173" s="6" t="s">
        <v>473</v>
      </c>
      <c r="B173" s="5">
        <f t="shared" si="4"/>
        <v>-5522.7294921875</v>
      </c>
      <c r="C173" s="1" t="s">
        <v>2198</v>
      </c>
      <c r="D173">
        <f t="shared" si="5"/>
        <v>2.9714476540693502E-3</v>
      </c>
    </row>
    <row r="174" spans="1:4">
      <c r="A174" s="5" t="s">
        <v>2199</v>
      </c>
      <c r="B174" s="5">
        <f t="shared" si="4"/>
        <v>-5671.72607421875</v>
      </c>
      <c r="C174" s="2" t="s">
        <v>2200</v>
      </c>
      <c r="D174">
        <f t="shared" si="5"/>
        <v>3.1535408554283864E-3</v>
      </c>
    </row>
    <row r="175" spans="1:4">
      <c r="A175" s="6" t="s">
        <v>2201</v>
      </c>
      <c r="B175" s="5">
        <f t="shared" si="4"/>
        <v>-5821.28857421875</v>
      </c>
      <c r="C175" s="1" t="s">
        <v>2202</v>
      </c>
      <c r="D175">
        <f t="shared" si="5"/>
        <v>3.3599153570214014E-3</v>
      </c>
    </row>
    <row r="176" spans="1:4">
      <c r="A176" s="5" t="s">
        <v>2203</v>
      </c>
      <c r="B176" s="5">
        <f t="shared" si="4"/>
        <v>-5970.5498046875</v>
      </c>
      <c r="C176" s="2" t="s">
        <v>2204</v>
      </c>
      <c r="D176">
        <f t="shared" si="5"/>
        <v>3.5530571937569854E-3</v>
      </c>
    </row>
    <row r="177" spans="1:4">
      <c r="A177" s="6" t="s">
        <v>2205</v>
      </c>
      <c r="B177" s="5">
        <f t="shared" si="4"/>
        <v>-6119.5458984375</v>
      </c>
      <c r="C177" s="1" t="s">
        <v>2206</v>
      </c>
      <c r="D177">
        <f t="shared" si="5"/>
        <v>3.7252191745292644E-3</v>
      </c>
    </row>
    <row r="178" spans="1:4">
      <c r="A178" s="5" t="s">
        <v>2207</v>
      </c>
      <c r="B178" s="5">
        <f t="shared" si="4"/>
        <v>-6268.79541015625</v>
      </c>
      <c r="C178" s="2" t="s">
        <v>2208</v>
      </c>
      <c r="D178">
        <f t="shared" si="5"/>
        <v>3.9204020074581876E-3</v>
      </c>
    </row>
    <row r="179" spans="1:4">
      <c r="A179" s="6" t="s">
        <v>2209</v>
      </c>
      <c r="B179" s="5">
        <f t="shared" si="4"/>
        <v>-6418.16455078125</v>
      </c>
      <c r="C179" s="1" t="s">
        <v>2210</v>
      </c>
      <c r="D179">
        <f t="shared" si="5"/>
        <v>4.1015619211006446E-3</v>
      </c>
    </row>
    <row r="180" spans="1:4">
      <c r="A180" s="5" t="s">
        <v>1700</v>
      </c>
      <c r="B180" s="5">
        <f t="shared" si="4"/>
        <v>-6567.607421875</v>
      </c>
      <c r="C180" s="2" t="s">
        <v>2211</v>
      </c>
      <c r="D180">
        <f t="shared" si="5"/>
        <v>4.2833939967509239E-3</v>
      </c>
    </row>
    <row r="181" spans="1:4">
      <c r="A181" s="6" t="s">
        <v>2212</v>
      </c>
      <c r="B181" s="5">
        <f t="shared" si="4"/>
        <v>-6716.85595703125</v>
      </c>
      <c r="C181" s="1" t="s">
        <v>2213</v>
      </c>
      <c r="D181">
        <f t="shared" si="5"/>
        <v>4.4798914342197007E-3</v>
      </c>
    </row>
    <row r="182" spans="1:4">
      <c r="A182" s="5" t="s">
        <v>2214</v>
      </c>
      <c r="B182" s="5">
        <f t="shared" si="4"/>
        <v>-6865.8046875</v>
      </c>
      <c r="C182" s="2" t="s">
        <v>2215</v>
      </c>
      <c r="D182">
        <f t="shared" si="5"/>
        <v>4.6499135266305433E-3</v>
      </c>
    </row>
    <row r="183" spans="1:4">
      <c r="A183" s="6" t="s">
        <v>2216</v>
      </c>
      <c r="B183" s="5">
        <f t="shared" si="4"/>
        <v>-7015.27099609375</v>
      </c>
      <c r="C183" s="1" t="s">
        <v>2217</v>
      </c>
      <c r="D183">
        <f t="shared" si="5"/>
        <v>4.8733640545072033E-3</v>
      </c>
    </row>
    <row r="184" spans="1:4">
      <c r="A184" s="5" t="s">
        <v>2218</v>
      </c>
      <c r="B184" s="5">
        <f t="shared" si="4"/>
        <v>-7164.50830078125</v>
      </c>
      <c r="C184" s="2" t="s">
        <v>2219</v>
      </c>
      <c r="D184">
        <f t="shared" si="5"/>
        <v>5.0275547663655076E-3</v>
      </c>
    </row>
    <row r="185" spans="1:4">
      <c r="A185" s="6" t="s">
        <v>2220</v>
      </c>
      <c r="B185" s="5">
        <f t="shared" si="4"/>
        <v>-7313.625</v>
      </c>
      <c r="C185" s="1" t="s">
        <v>2221</v>
      </c>
      <c r="D185">
        <f t="shared" si="5"/>
        <v>5.2094377934755335E-3</v>
      </c>
    </row>
    <row r="186" spans="1:4">
      <c r="A186" s="5" t="s">
        <v>2222</v>
      </c>
      <c r="B186" s="5">
        <f t="shared" si="4"/>
        <v>-7463.1630859375</v>
      </c>
      <c r="C186" s="2" t="s">
        <v>2223</v>
      </c>
      <c r="D186">
        <f t="shared" si="5"/>
        <v>5.3828990599932491E-3</v>
      </c>
    </row>
    <row r="187" spans="1:4">
      <c r="A187" s="6" t="s">
        <v>2224</v>
      </c>
      <c r="B187" s="5">
        <f t="shared" si="4"/>
        <v>-7612.31640625</v>
      </c>
      <c r="C187" s="1" t="s">
        <v>2225</v>
      </c>
      <c r="D187">
        <f t="shared" si="5"/>
        <v>5.5944339398638077E-3</v>
      </c>
    </row>
    <row r="188" spans="1:4">
      <c r="A188" s="5" t="s">
        <v>2226</v>
      </c>
      <c r="B188" s="5">
        <f t="shared" si="4"/>
        <v>-7761.4326171875</v>
      </c>
      <c r="C188" s="2" t="s">
        <v>2227</v>
      </c>
      <c r="D188">
        <f t="shared" si="5"/>
        <v>5.7525179340071064E-3</v>
      </c>
    </row>
    <row r="189" spans="1:4">
      <c r="A189" s="6" t="s">
        <v>2228</v>
      </c>
      <c r="B189" s="5">
        <f t="shared" si="4"/>
        <v>-7910.64599609375</v>
      </c>
      <c r="C189" s="1" t="s">
        <v>2229</v>
      </c>
      <c r="D189">
        <f t="shared" si="5"/>
        <v>5.9117958144093907E-3</v>
      </c>
    </row>
    <row r="190" spans="1:4">
      <c r="A190" s="5" t="s">
        <v>2230</v>
      </c>
      <c r="B190" s="5">
        <f t="shared" si="4"/>
        <v>-8060.0400390625</v>
      </c>
      <c r="C190" s="2" t="s">
        <v>2231</v>
      </c>
      <c r="D190">
        <f t="shared" si="5"/>
        <v>6.1248422819160922E-3</v>
      </c>
    </row>
    <row r="191" spans="1:4">
      <c r="A191" s="6" t="s">
        <v>2232</v>
      </c>
      <c r="B191" s="5">
        <f t="shared" si="4"/>
        <v>-8209.384765625</v>
      </c>
      <c r="C191" s="1" t="s">
        <v>2233</v>
      </c>
      <c r="D191">
        <f t="shared" si="5"/>
        <v>6.2778799067631985E-3</v>
      </c>
    </row>
    <row r="192" spans="1:4">
      <c r="A192" s="5" t="s">
        <v>2234</v>
      </c>
      <c r="B192" s="5">
        <f t="shared" si="4"/>
        <v>-8358.5146484375</v>
      </c>
      <c r="C192" s="2" t="s">
        <v>2235</v>
      </c>
      <c r="D192">
        <f t="shared" si="5"/>
        <v>6.4919171547714732E-3</v>
      </c>
    </row>
    <row r="193" spans="1:4">
      <c r="A193" s="6" t="s">
        <v>2236</v>
      </c>
      <c r="B193" s="5">
        <f t="shared" si="4"/>
        <v>-8507.740234375</v>
      </c>
      <c r="C193" s="1" t="s">
        <v>2237</v>
      </c>
      <c r="D193">
        <f t="shared" si="5"/>
        <v>6.6605064672270063E-3</v>
      </c>
    </row>
    <row r="194" spans="1:4">
      <c r="A194" s="5" t="s">
        <v>397</v>
      </c>
      <c r="B194" s="5">
        <f t="shared" si="4"/>
        <v>-8657.1455078125</v>
      </c>
      <c r="C194" s="2" t="s">
        <v>2238</v>
      </c>
      <c r="D194">
        <f t="shared" si="5"/>
        <v>6.8434165309983249E-3</v>
      </c>
    </row>
    <row r="195" spans="1:4">
      <c r="A195" s="6" t="s">
        <v>2239</v>
      </c>
      <c r="B195" s="5">
        <f t="shared" ref="B195:B258" si="6">VALUE(A195)</f>
        <v>-8806.2265625</v>
      </c>
      <c r="C195" s="1" t="s">
        <v>2240</v>
      </c>
      <c r="D195">
        <f t="shared" ref="D195:D258" si="7">C195/$G$2</f>
        <v>7.0016949083471077E-3</v>
      </c>
    </row>
    <row r="196" spans="1:4">
      <c r="A196" s="5" t="s">
        <v>401</v>
      </c>
      <c r="B196" s="5">
        <f t="shared" si="6"/>
        <v>-8955.4638671875</v>
      </c>
      <c r="C196" s="2" t="s">
        <v>2241</v>
      </c>
      <c r="D196">
        <f t="shared" si="7"/>
        <v>7.2017888023606091E-3</v>
      </c>
    </row>
    <row r="197" spans="1:4">
      <c r="A197" s="6" t="s">
        <v>2242</v>
      </c>
      <c r="B197" s="5">
        <f t="shared" si="6"/>
        <v>-9104.736328125</v>
      </c>
      <c r="C197" s="1" t="s">
        <v>2243</v>
      </c>
      <c r="D197">
        <f t="shared" si="7"/>
        <v>7.3896038603435037E-3</v>
      </c>
    </row>
    <row r="198" spans="1:4">
      <c r="A198" s="5" t="s">
        <v>2244</v>
      </c>
      <c r="B198" s="5">
        <f t="shared" si="6"/>
        <v>-9254.05859375</v>
      </c>
      <c r="C198" s="2" t="s">
        <v>2245</v>
      </c>
      <c r="D198">
        <f t="shared" si="7"/>
        <v>7.5590322457145687E-3</v>
      </c>
    </row>
    <row r="199" spans="1:4">
      <c r="A199" s="6" t="s">
        <v>2246</v>
      </c>
      <c r="B199" s="5">
        <f t="shared" si="6"/>
        <v>-9403.283203125</v>
      </c>
      <c r="C199" s="1" t="s">
        <v>2247</v>
      </c>
      <c r="D199">
        <f t="shared" si="7"/>
        <v>7.7859127483409134E-3</v>
      </c>
    </row>
    <row r="200" spans="1:4">
      <c r="A200" s="5" t="s">
        <v>2248</v>
      </c>
      <c r="B200" s="5">
        <f t="shared" si="6"/>
        <v>-9552.4365234375</v>
      </c>
      <c r="C200" s="2" t="s">
        <v>2249</v>
      </c>
      <c r="D200">
        <f t="shared" si="7"/>
        <v>7.9510451159818789E-3</v>
      </c>
    </row>
    <row r="201" spans="1:4">
      <c r="A201" s="6" t="s">
        <v>2250</v>
      </c>
      <c r="B201" s="5">
        <f t="shared" si="6"/>
        <v>-9701.818359375</v>
      </c>
      <c r="C201" s="1" t="s">
        <v>2251</v>
      </c>
      <c r="D201">
        <f t="shared" si="7"/>
        <v>8.1425751775875636E-3</v>
      </c>
    </row>
    <row r="202" spans="1:4">
      <c r="A202" s="5" t="s">
        <v>413</v>
      </c>
      <c r="B202" s="5">
        <f t="shared" si="6"/>
        <v>-9851.1875</v>
      </c>
      <c r="C202" s="2" t="s">
        <v>2252</v>
      </c>
      <c r="D202">
        <f t="shared" si="7"/>
        <v>8.3574098821868545E-3</v>
      </c>
    </row>
    <row r="203" spans="1:4">
      <c r="A203" s="6" t="s">
        <v>2253</v>
      </c>
      <c r="B203" s="5">
        <f t="shared" si="6"/>
        <v>-10000.3046875</v>
      </c>
      <c r="C203" s="1" t="s">
        <v>2254</v>
      </c>
      <c r="D203">
        <f t="shared" si="7"/>
        <v>8.5223091823364485E-3</v>
      </c>
    </row>
    <row r="204" spans="1:4">
      <c r="A204" s="5" t="s">
        <v>2255</v>
      </c>
      <c r="B204" s="5">
        <f t="shared" si="6"/>
        <v>-9851.0791015625</v>
      </c>
      <c r="C204" s="2" t="s">
        <v>2256</v>
      </c>
      <c r="D204">
        <f t="shared" si="7"/>
        <v>8.3378995947325889E-3</v>
      </c>
    </row>
    <row r="205" spans="1:4">
      <c r="A205" s="6" t="s">
        <v>2257</v>
      </c>
      <c r="B205" s="5">
        <f t="shared" si="6"/>
        <v>-9701.685546875</v>
      </c>
      <c r="C205" s="1" t="s">
        <v>2258</v>
      </c>
      <c r="D205">
        <f t="shared" si="7"/>
        <v>8.1263246004242128E-3</v>
      </c>
    </row>
    <row r="206" spans="1:4">
      <c r="A206" s="5" t="s">
        <v>2259</v>
      </c>
      <c r="B206" s="5">
        <f t="shared" si="6"/>
        <v>-9552.556640625</v>
      </c>
      <c r="C206" s="2" t="s">
        <v>2260</v>
      </c>
      <c r="D206">
        <f t="shared" si="7"/>
        <v>7.9265233005218795E-3</v>
      </c>
    </row>
    <row r="207" spans="1:4">
      <c r="A207" s="6" t="s">
        <v>2261</v>
      </c>
      <c r="B207" s="5">
        <f t="shared" si="6"/>
        <v>-9403.0908203125</v>
      </c>
      <c r="C207" s="1" t="s">
        <v>2262</v>
      </c>
      <c r="D207">
        <f t="shared" si="7"/>
        <v>7.6903280692738581E-3</v>
      </c>
    </row>
    <row r="208" spans="1:4">
      <c r="A208" s="5" t="s">
        <v>2263</v>
      </c>
      <c r="B208" s="5">
        <f t="shared" si="6"/>
        <v>-9253.9375</v>
      </c>
      <c r="C208" s="2" t="s">
        <v>2264</v>
      </c>
      <c r="D208">
        <f t="shared" si="7"/>
        <v>7.4601480838626397E-3</v>
      </c>
    </row>
    <row r="209" spans="1:4">
      <c r="A209" s="6" t="s">
        <v>2265</v>
      </c>
      <c r="B209" s="5">
        <f t="shared" si="6"/>
        <v>-9104.845703125</v>
      </c>
      <c r="C209" s="1" t="s">
        <v>2266</v>
      </c>
      <c r="D209">
        <f t="shared" si="7"/>
        <v>7.2493412566817768E-3</v>
      </c>
    </row>
    <row r="210" spans="1:4">
      <c r="A210" s="5" t="s">
        <v>2267</v>
      </c>
      <c r="B210" s="5">
        <f t="shared" si="6"/>
        <v>-8955.6318359375</v>
      </c>
      <c r="C210" s="2" t="s">
        <v>2268</v>
      </c>
      <c r="D210">
        <f t="shared" si="7"/>
        <v>7.0636363264223352E-3</v>
      </c>
    </row>
    <row r="211" spans="1:4">
      <c r="A211" s="6" t="s">
        <v>2269</v>
      </c>
      <c r="B211" s="5">
        <f t="shared" si="6"/>
        <v>-8806.1416015625</v>
      </c>
      <c r="C211" s="1" t="s">
        <v>2270</v>
      </c>
      <c r="D211">
        <f t="shared" si="7"/>
        <v>6.8310841229976141E-3</v>
      </c>
    </row>
    <row r="212" spans="1:4">
      <c r="A212" s="5" t="s">
        <v>2271</v>
      </c>
      <c r="B212" s="5">
        <f t="shared" si="6"/>
        <v>-8657.193359375</v>
      </c>
      <c r="C212" s="2" t="s">
        <v>2272</v>
      </c>
      <c r="D212">
        <f t="shared" si="7"/>
        <v>6.6423802365235037E-3</v>
      </c>
    </row>
    <row r="213" spans="1:4">
      <c r="A213" s="6" t="s">
        <v>2236</v>
      </c>
      <c r="B213" s="5">
        <f t="shared" si="6"/>
        <v>-8507.740234375</v>
      </c>
      <c r="C213" s="1" t="s">
        <v>2273</v>
      </c>
      <c r="D213">
        <f t="shared" si="7"/>
        <v>6.444182844756295E-3</v>
      </c>
    </row>
    <row r="214" spans="1:4">
      <c r="A214" s="5" t="s">
        <v>2274</v>
      </c>
      <c r="B214" s="5">
        <f t="shared" si="6"/>
        <v>-8358.40625</v>
      </c>
      <c r="C214" s="2" t="s">
        <v>2275</v>
      </c>
      <c r="D214">
        <f t="shared" si="7"/>
        <v>6.2120420508767014E-3</v>
      </c>
    </row>
    <row r="215" spans="1:4">
      <c r="A215" s="6" t="s">
        <v>2276</v>
      </c>
      <c r="B215" s="5">
        <f t="shared" si="6"/>
        <v>-8209.193359375</v>
      </c>
      <c r="C215" s="1" t="s">
        <v>2277</v>
      </c>
      <c r="D215">
        <f t="shared" si="7"/>
        <v>6.0504993775339598E-3</v>
      </c>
    </row>
    <row r="216" spans="1:4">
      <c r="A216" s="5" t="s">
        <v>2278</v>
      </c>
      <c r="B216" s="5">
        <f t="shared" si="6"/>
        <v>-8059.93115234375</v>
      </c>
      <c r="C216" s="2" t="s">
        <v>2279</v>
      </c>
      <c r="D216">
        <f t="shared" si="7"/>
        <v>5.8208774545538584E-3</v>
      </c>
    </row>
    <row r="217" spans="1:4">
      <c r="A217" s="6" t="s">
        <v>2280</v>
      </c>
      <c r="B217" s="5">
        <f t="shared" si="6"/>
        <v>-7910.77880859375</v>
      </c>
      <c r="C217" s="1" t="s">
        <v>2281</v>
      </c>
      <c r="D217">
        <f t="shared" si="7"/>
        <v>5.6437481386116756E-3</v>
      </c>
    </row>
    <row r="218" spans="1:4">
      <c r="A218" s="5" t="s">
        <v>2282</v>
      </c>
      <c r="B218" s="5">
        <f t="shared" si="6"/>
        <v>-7761.45703125</v>
      </c>
      <c r="C218" s="2" t="s">
        <v>2283</v>
      </c>
      <c r="D218">
        <f t="shared" si="7"/>
        <v>5.4140074089048225E-3</v>
      </c>
    </row>
    <row r="219" spans="1:4">
      <c r="A219" s="6" t="s">
        <v>2284</v>
      </c>
      <c r="B219" s="5">
        <f t="shared" si="6"/>
        <v>-7612.18310546875</v>
      </c>
      <c r="C219" s="1" t="s">
        <v>2285</v>
      </c>
      <c r="D219">
        <f t="shared" si="7"/>
        <v>5.2093006286565487E-3</v>
      </c>
    </row>
    <row r="220" spans="1:4">
      <c r="A220" s="5" t="s">
        <v>2286</v>
      </c>
      <c r="B220" s="5">
        <f t="shared" si="6"/>
        <v>-7463.07861328125</v>
      </c>
      <c r="C220" s="2" t="s">
        <v>2287</v>
      </c>
      <c r="D220">
        <f t="shared" si="7"/>
        <v>4.964939491329391E-3</v>
      </c>
    </row>
    <row r="221" spans="1:4">
      <c r="A221" s="6" t="s">
        <v>379</v>
      </c>
      <c r="B221" s="5">
        <f t="shared" si="6"/>
        <v>-7313.78125</v>
      </c>
      <c r="C221" s="1" t="s">
        <v>2288</v>
      </c>
      <c r="D221">
        <f t="shared" si="7"/>
        <v>4.7472497334259747E-3</v>
      </c>
    </row>
    <row r="222" spans="1:4">
      <c r="A222" s="5" t="s">
        <v>2289</v>
      </c>
      <c r="B222" s="5">
        <f t="shared" si="6"/>
        <v>-7164.33984375</v>
      </c>
      <c r="C222" s="2" t="s">
        <v>2290</v>
      </c>
      <c r="D222">
        <f t="shared" si="7"/>
        <v>4.5802089497739796E-3</v>
      </c>
    </row>
    <row r="223" spans="1:4">
      <c r="A223" s="6" t="s">
        <v>2291</v>
      </c>
      <c r="B223" s="5">
        <f t="shared" si="6"/>
        <v>-7015.24658203125</v>
      </c>
      <c r="C223" s="1" t="s">
        <v>2292</v>
      </c>
      <c r="D223">
        <f t="shared" si="7"/>
        <v>4.323144717087472E-3</v>
      </c>
    </row>
    <row r="224" spans="1:4">
      <c r="A224" s="5" t="s">
        <v>2293</v>
      </c>
      <c r="B224" s="5">
        <f t="shared" si="6"/>
        <v>-6865.79248046875</v>
      </c>
      <c r="C224" s="2" t="s">
        <v>2294</v>
      </c>
      <c r="D224">
        <f t="shared" si="7"/>
        <v>4.1702261471136242E-3</v>
      </c>
    </row>
    <row r="225" spans="1:4">
      <c r="A225" s="6" t="s">
        <v>2295</v>
      </c>
      <c r="B225" s="5">
        <f t="shared" si="6"/>
        <v>-6716.80810546875</v>
      </c>
      <c r="C225" s="1" t="s">
        <v>2296</v>
      </c>
      <c r="D225">
        <f t="shared" si="7"/>
        <v>3.8951661698130558E-3</v>
      </c>
    </row>
    <row r="226" spans="1:4">
      <c r="A226" s="5" t="s">
        <v>2297</v>
      </c>
      <c r="B226" s="5">
        <f t="shared" si="6"/>
        <v>-6567.41455078125</v>
      </c>
      <c r="C226" s="2" t="s">
        <v>2298</v>
      </c>
      <c r="D226">
        <f t="shared" si="7"/>
        <v>3.7127320459918174E-3</v>
      </c>
    </row>
    <row r="227" spans="1:4">
      <c r="A227" s="6" t="s">
        <v>2299</v>
      </c>
      <c r="B227" s="5">
        <f t="shared" si="6"/>
        <v>-6418.28564453125</v>
      </c>
      <c r="C227" s="1" t="s">
        <v>2300</v>
      </c>
      <c r="D227">
        <f t="shared" si="7"/>
        <v>3.5406340571969694E-3</v>
      </c>
    </row>
    <row r="228" spans="1:4">
      <c r="A228" s="5" t="s">
        <v>1704</v>
      </c>
      <c r="B228" s="5">
        <f t="shared" si="6"/>
        <v>-6269.0244140625</v>
      </c>
      <c r="C228" s="2" t="s">
        <v>2301</v>
      </c>
      <c r="D228">
        <f t="shared" si="7"/>
        <v>3.2721419984311629E-3</v>
      </c>
    </row>
    <row r="229" spans="1:4">
      <c r="A229" s="6" t="s">
        <v>1108</v>
      </c>
      <c r="B229" s="5">
        <f t="shared" si="6"/>
        <v>-6119.6787109375</v>
      </c>
      <c r="C229" s="1" t="s">
        <v>2302</v>
      </c>
      <c r="D229">
        <f t="shared" si="7"/>
        <v>3.0656897902230662E-3</v>
      </c>
    </row>
    <row r="230" spans="1:4">
      <c r="A230" s="5" t="s">
        <v>2203</v>
      </c>
      <c r="B230" s="5">
        <f t="shared" si="6"/>
        <v>-5970.5498046875</v>
      </c>
      <c r="C230" s="2" t="s">
        <v>2303</v>
      </c>
      <c r="D230">
        <f t="shared" si="7"/>
        <v>2.8872436669974571E-3</v>
      </c>
    </row>
    <row r="231" spans="1:4">
      <c r="A231" s="6" t="s">
        <v>2304</v>
      </c>
      <c r="B231" s="5">
        <f t="shared" si="6"/>
        <v>-5821.26416015625</v>
      </c>
      <c r="C231" s="1" t="s">
        <v>2305</v>
      </c>
      <c r="D231">
        <f t="shared" si="7"/>
        <v>2.6940296424503097E-3</v>
      </c>
    </row>
    <row r="232" spans="1:4">
      <c r="A232" s="5" t="s">
        <v>2306</v>
      </c>
      <c r="B232" s="5">
        <f t="shared" si="6"/>
        <v>-5671.81005859375</v>
      </c>
      <c r="C232" s="2" t="s">
        <v>2307</v>
      </c>
      <c r="D232">
        <f t="shared" si="7"/>
        <v>2.4693611408712641E-3</v>
      </c>
    </row>
    <row r="233" spans="1:4">
      <c r="A233" s="6" t="s">
        <v>2308</v>
      </c>
      <c r="B233" s="5">
        <f t="shared" si="6"/>
        <v>-5522.6572265625</v>
      </c>
      <c r="C233" s="1" t="s">
        <v>2309</v>
      </c>
      <c r="D233">
        <f t="shared" si="7"/>
        <v>2.228136321138188E-3</v>
      </c>
    </row>
    <row r="234" spans="1:4">
      <c r="A234" s="5" t="s">
        <v>353</v>
      </c>
      <c r="B234" s="5">
        <f t="shared" si="6"/>
        <v>-5373.38427734375</v>
      </c>
      <c r="C234" s="2" t="s">
        <v>2310</v>
      </c>
      <c r="D234">
        <f t="shared" si="7"/>
        <v>2.0582616218285431E-3</v>
      </c>
    </row>
    <row r="235" spans="1:4">
      <c r="A235" s="6" t="s">
        <v>2311</v>
      </c>
      <c r="B235" s="5">
        <f t="shared" si="6"/>
        <v>-5224.146484375</v>
      </c>
      <c r="C235" s="1" t="s">
        <v>2312</v>
      </c>
      <c r="D235">
        <f t="shared" si="7"/>
        <v>1.8001635513817007E-3</v>
      </c>
    </row>
    <row r="236" spans="1:4">
      <c r="A236" s="5" t="s">
        <v>2313</v>
      </c>
      <c r="B236" s="5">
        <f t="shared" si="6"/>
        <v>-5074.81298828125</v>
      </c>
      <c r="C236" s="2" t="s">
        <v>2314</v>
      </c>
      <c r="D236">
        <f t="shared" si="7"/>
        <v>1.6607278945233858E-3</v>
      </c>
    </row>
    <row r="237" spans="1:4">
      <c r="A237" s="6" t="s">
        <v>2315</v>
      </c>
      <c r="B237" s="5">
        <f t="shared" si="6"/>
        <v>-4925.67236328125</v>
      </c>
      <c r="C237" s="1" t="s">
        <v>2316</v>
      </c>
      <c r="D237">
        <f t="shared" si="7"/>
        <v>1.4574058444900965E-3</v>
      </c>
    </row>
    <row r="238" spans="1:4">
      <c r="A238" s="5" t="s">
        <v>989</v>
      </c>
      <c r="B238" s="5">
        <f t="shared" si="6"/>
        <v>-4776.4951171875</v>
      </c>
      <c r="C238" s="2" t="s">
        <v>2317</v>
      </c>
      <c r="D238">
        <f t="shared" si="7"/>
        <v>1.2153143925456296E-3</v>
      </c>
    </row>
    <row r="239" spans="1:4">
      <c r="A239" s="6" t="s">
        <v>485</v>
      </c>
      <c r="B239" s="5">
        <f t="shared" si="6"/>
        <v>-4627.2578125</v>
      </c>
      <c r="C239" s="1" t="s">
        <v>2318</v>
      </c>
      <c r="D239">
        <f t="shared" si="7"/>
        <v>1.0759226352799291E-3</v>
      </c>
    </row>
    <row r="240" spans="1:4">
      <c r="A240" s="5" t="s">
        <v>1724</v>
      </c>
      <c r="B240" s="5">
        <f t="shared" si="6"/>
        <v>-4477.984375</v>
      </c>
      <c r="C240" s="2" t="s">
        <v>2319</v>
      </c>
      <c r="D240">
        <f t="shared" si="7"/>
        <v>8.8565412837608129E-4</v>
      </c>
    </row>
    <row r="241" spans="1:4">
      <c r="A241" s="6" t="s">
        <v>2320</v>
      </c>
      <c r="B241" s="5">
        <f t="shared" si="6"/>
        <v>-4328.54248046875</v>
      </c>
      <c r="C241" s="1" t="s">
        <v>2321</v>
      </c>
      <c r="D241">
        <f t="shared" si="7"/>
        <v>7.565166670050915E-4</v>
      </c>
    </row>
    <row r="242" spans="1:4">
      <c r="A242" s="5" t="s">
        <v>1728</v>
      </c>
      <c r="B242" s="5">
        <f t="shared" si="6"/>
        <v>-4179.44970703125</v>
      </c>
      <c r="C242" s="2" t="s">
        <v>2322</v>
      </c>
      <c r="D242">
        <f t="shared" si="7"/>
        <v>6.4120140728436052E-4</v>
      </c>
    </row>
    <row r="243" spans="1:4">
      <c r="A243" s="6" t="s">
        <v>2323</v>
      </c>
      <c r="B243" s="5">
        <f t="shared" si="6"/>
        <v>-4030.14038085937</v>
      </c>
      <c r="C243" s="1" t="s">
        <v>2324</v>
      </c>
      <c r="D243">
        <f t="shared" si="7"/>
        <v>5.7999921407995438E-4</v>
      </c>
    </row>
    <row r="244" spans="1:4">
      <c r="A244" s="5" t="s">
        <v>2325</v>
      </c>
      <c r="B244" s="5">
        <f t="shared" si="6"/>
        <v>-3881.07153320313</v>
      </c>
      <c r="C244" s="2" t="s">
        <v>2326</v>
      </c>
      <c r="D244">
        <f t="shared" si="7"/>
        <v>5.5133818765287312E-4</v>
      </c>
    </row>
    <row r="245" spans="1:4">
      <c r="A245" s="6" t="s">
        <v>1137</v>
      </c>
      <c r="B245" s="5">
        <f t="shared" si="6"/>
        <v>-3731.75024414063</v>
      </c>
      <c r="C245" s="1" t="s">
        <v>2327</v>
      </c>
      <c r="D245">
        <f t="shared" si="7"/>
        <v>4.2607801067101321E-4</v>
      </c>
    </row>
    <row r="246" spans="1:4">
      <c r="A246" s="5" t="s">
        <v>2328</v>
      </c>
      <c r="B246" s="5">
        <f t="shared" si="6"/>
        <v>-3582.56103515625</v>
      </c>
      <c r="C246" s="2" t="s">
        <v>2329</v>
      </c>
      <c r="D246">
        <f t="shared" si="7"/>
        <v>3.5386571983567872E-4</v>
      </c>
    </row>
    <row r="247" spans="1:4">
      <c r="A247" s="6" t="s">
        <v>1738</v>
      </c>
      <c r="B247" s="5">
        <f t="shared" si="6"/>
        <v>-3433.03466796875</v>
      </c>
      <c r="C247" s="1" t="s">
        <v>2330</v>
      </c>
      <c r="D247">
        <f t="shared" si="7"/>
        <v>2.7194576249186853E-4</v>
      </c>
    </row>
    <row r="248" spans="1:4">
      <c r="A248" s="5" t="s">
        <v>970</v>
      </c>
      <c r="B248" s="5">
        <f t="shared" si="6"/>
        <v>-3283.77319335937</v>
      </c>
      <c r="C248" s="2" t="s">
        <v>2331</v>
      </c>
      <c r="D248">
        <f t="shared" si="7"/>
        <v>3.0616697560026195E-4</v>
      </c>
    </row>
    <row r="249" spans="1:4">
      <c r="A249" s="6" t="s">
        <v>2332</v>
      </c>
      <c r="B249" s="5">
        <f t="shared" si="6"/>
        <v>-3134.59643554687</v>
      </c>
      <c r="C249" s="1" t="s">
        <v>2333</v>
      </c>
      <c r="D249">
        <f t="shared" si="7"/>
        <v>2.7557384961901017E-4</v>
      </c>
    </row>
    <row r="250" spans="1:4">
      <c r="A250" s="5" t="s">
        <v>2334</v>
      </c>
      <c r="B250" s="5">
        <f t="shared" si="6"/>
        <v>-2985.31103515625</v>
      </c>
      <c r="C250" s="2" t="s">
        <v>2335</v>
      </c>
      <c r="D250">
        <f t="shared" si="7"/>
        <v>3.3451159892770562E-4</v>
      </c>
    </row>
    <row r="251" spans="1:4">
      <c r="A251" s="6" t="s">
        <v>2336</v>
      </c>
      <c r="B251" s="5">
        <f t="shared" si="6"/>
        <v>-2836.013671875</v>
      </c>
      <c r="C251" s="1" t="s">
        <v>2337</v>
      </c>
      <c r="D251">
        <f t="shared" si="7"/>
        <v>3.0378523627283961E-4</v>
      </c>
    </row>
    <row r="252" spans="1:4">
      <c r="A252" s="5" t="s">
        <v>2338</v>
      </c>
      <c r="B252" s="5">
        <f t="shared" si="6"/>
        <v>-2686.88452148438</v>
      </c>
      <c r="C252" s="2" t="s">
        <v>2339</v>
      </c>
      <c r="D252">
        <f t="shared" si="7"/>
        <v>2.9560502767698885E-4</v>
      </c>
    </row>
    <row r="253" spans="1:4">
      <c r="A253" s="6" t="s">
        <v>2340</v>
      </c>
      <c r="B253" s="5">
        <f t="shared" si="6"/>
        <v>-2537.25</v>
      </c>
      <c r="C253" s="1" t="s">
        <v>2341</v>
      </c>
      <c r="D253">
        <f t="shared" si="7"/>
        <v>3.4298382011975991E-4</v>
      </c>
    </row>
    <row r="254" spans="1:4">
      <c r="A254" s="5" t="s">
        <v>2342</v>
      </c>
      <c r="B254" s="5">
        <f t="shared" si="6"/>
        <v>-2388.3017578125</v>
      </c>
      <c r="C254" s="2" t="s">
        <v>2343</v>
      </c>
      <c r="D254">
        <f t="shared" si="7"/>
        <v>3.2594398840404723E-4</v>
      </c>
    </row>
    <row r="255" spans="1:4">
      <c r="A255" s="6" t="s">
        <v>2344</v>
      </c>
      <c r="B255" s="5">
        <f t="shared" si="6"/>
        <v>-2238.98022460938</v>
      </c>
      <c r="C255" s="1" t="s">
        <v>2345</v>
      </c>
      <c r="D255">
        <f t="shared" si="7"/>
        <v>3.0660164985132541E-4</v>
      </c>
    </row>
    <row r="256" spans="1:4">
      <c r="A256" s="5" t="s">
        <v>2346</v>
      </c>
      <c r="B256" s="5">
        <f t="shared" si="6"/>
        <v>-2089.64672851562</v>
      </c>
      <c r="C256" s="2" t="s">
        <v>2347</v>
      </c>
      <c r="D256">
        <f t="shared" si="7"/>
        <v>2.9278111772320357E-4</v>
      </c>
    </row>
    <row r="257" spans="1:4">
      <c r="A257" s="6" t="s">
        <v>2348</v>
      </c>
      <c r="B257" s="5">
        <f t="shared" si="6"/>
        <v>-1940.31298828125</v>
      </c>
      <c r="C257" s="1" t="s">
        <v>2349</v>
      </c>
      <c r="D257">
        <f t="shared" si="7"/>
        <v>3.4326555188878374E-4</v>
      </c>
    </row>
    <row r="258" spans="1:4">
      <c r="A258" s="5" t="s">
        <v>2350</v>
      </c>
      <c r="B258" s="5">
        <f t="shared" si="6"/>
        <v>-1791.54528808594</v>
      </c>
      <c r="C258" s="2" t="s">
        <v>2351</v>
      </c>
      <c r="D258">
        <f t="shared" si="7"/>
        <v>2.9218278634312743E-4</v>
      </c>
    </row>
    <row r="259" spans="1:4">
      <c r="A259" s="6" t="s">
        <v>1554</v>
      </c>
      <c r="B259" s="5">
        <f t="shared" ref="B259:B322" si="8">VALUE(A259)</f>
        <v>-1641.73010253906</v>
      </c>
      <c r="C259" s="1" t="s">
        <v>2352</v>
      </c>
      <c r="D259">
        <f t="shared" ref="D259:D322" si="9">C259/$G$2</f>
        <v>4.0401956379827769E-4</v>
      </c>
    </row>
    <row r="260" spans="1:4">
      <c r="A260" s="5" t="s">
        <v>2353</v>
      </c>
      <c r="B260" s="5">
        <f t="shared" si="8"/>
        <v>-1492.86608886719</v>
      </c>
      <c r="C260" s="2" t="s">
        <v>2354</v>
      </c>
      <c r="D260">
        <f t="shared" si="9"/>
        <v>3.4912083737124316E-4</v>
      </c>
    </row>
    <row r="261" spans="1:4">
      <c r="A261" s="6" t="s">
        <v>2355</v>
      </c>
      <c r="B261" s="5">
        <f t="shared" si="8"/>
        <v>-1343.59265136719</v>
      </c>
      <c r="C261" s="1" t="s">
        <v>2356</v>
      </c>
      <c r="D261">
        <f t="shared" si="9"/>
        <v>3.3685034951748074E-4</v>
      </c>
    </row>
    <row r="262" spans="1:4">
      <c r="A262" s="5" t="s">
        <v>2357</v>
      </c>
      <c r="B262" s="5">
        <f t="shared" si="8"/>
        <v>-1194.24719238281</v>
      </c>
      <c r="C262" s="2" t="s">
        <v>2358</v>
      </c>
      <c r="D262">
        <f t="shared" si="9"/>
        <v>3.1924966687714212E-4</v>
      </c>
    </row>
    <row r="263" spans="1:4">
      <c r="A263" s="6" t="s">
        <v>295</v>
      </c>
      <c r="B263" s="5">
        <f t="shared" si="8"/>
        <v>-1044.91357421875</v>
      </c>
      <c r="C263" s="1" t="s">
        <v>2359</v>
      </c>
      <c r="D263">
        <f t="shared" si="9"/>
        <v>2.2775275171767209E-4</v>
      </c>
    </row>
    <row r="264" spans="1:4">
      <c r="A264" s="5" t="s">
        <v>293</v>
      </c>
      <c r="B264" s="5">
        <f t="shared" si="8"/>
        <v>-895.580078125</v>
      </c>
      <c r="C264" s="2" t="s">
        <v>2360</v>
      </c>
      <c r="D264">
        <f t="shared" si="9"/>
        <v>2.7748320266602743E-4</v>
      </c>
    </row>
    <row r="265" spans="1:4">
      <c r="A265" s="6" t="s">
        <v>2361</v>
      </c>
      <c r="B265" s="5">
        <f t="shared" si="8"/>
        <v>-746.52331542968795</v>
      </c>
      <c r="C265" s="1" t="s">
        <v>2362</v>
      </c>
      <c r="D265">
        <f t="shared" si="9"/>
        <v>2.6022164922975637E-4</v>
      </c>
    </row>
    <row r="266" spans="1:4">
      <c r="A266" s="5" t="s">
        <v>539</v>
      </c>
      <c r="B266" s="5">
        <f t="shared" si="8"/>
        <v>-597.1416015625</v>
      </c>
      <c r="C266" s="2" t="s">
        <v>2363</v>
      </c>
      <c r="D266">
        <f t="shared" si="9"/>
        <v>1.3418808315096448E-4</v>
      </c>
    </row>
    <row r="267" spans="1:4">
      <c r="A267" s="6" t="s">
        <v>2364</v>
      </c>
      <c r="B267" s="5">
        <f t="shared" si="8"/>
        <v>-447.856201171875</v>
      </c>
      <c r="C267" s="1" t="s">
        <v>2365</v>
      </c>
      <c r="D267">
        <f t="shared" si="9"/>
        <v>8.1042123616303054E-5</v>
      </c>
    </row>
    <row r="268" spans="1:4">
      <c r="A268" s="5" t="s">
        <v>2366</v>
      </c>
      <c r="B268" s="5">
        <f t="shared" si="8"/>
        <v>-298.330078125</v>
      </c>
      <c r="C268" s="2" t="s">
        <v>2367</v>
      </c>
      <c r="D268">
        <f t="shared" si="9"/>
        <v>-6.7745324059740613E-5</v>
      </c>
    </row>
    <row r="269" spans="1:4">
      <c r="A269" s="6" t="s">
        <v>2368</v>
      </c>
      <c r="B269" s="5">
        <f t="shared" si="8"/>
        <v>-149.46595764160199</v>
      </c>
      <c r="C269" s="1" t="s">
        <v>2369</v>
      </c>
      <c r="D269">
        <f t="shared" si="9"/>
        <v>-2.0461865957272033E-4</v>
      </c>
    </row>
    <row r="270" spans="1:4">
      <c r="A270" s="5" t="s">
        <v>2370</v>
      </c>
      <c r="B270" s="5">
        <f t="shared" si="8"/>
        <v>-0.144434809684753</v>
      </c>
      <c r="C270" s="2" t="s">
        <v>2371</v>
      </c>
      <c r="D270">
        <f t="shared" si="9"/>
        <v>-4.7402757553230911E-4</v>
      </c>
    </row>
    <row r="271" spans="1:4">
      <c r="A271" s="6" t="s">
        <v>2372</v>
      </c>
      <c r="B271" s="5">
        <f t="shared" si="8"/>
        <v>149.20115661621099</v>
      </c>
      <c r="C271" s="1" t="s">
        <v>2373</v>
      </c>
      <c r="D271">
        <f t="shared" si="9"/>
        <v>-7.2852055305086809E-4</v>
      </c>
    </row>
    <row r="272" spans="1:4">
      <c r="A272" s="5" t="s">
        <v>2374</v>
      </c>
      <c r="B272" s="5">
        <f t="shared" si="8"/>
        <v>298.28195190429699</v>
      </c>
      <c r="C272" s="2" t="s">
        <v>2375</v>
      </c>
      <c r="D272">
        <f t="shared" si="9"/>
        <v>-9.5813963986162961E-4</v>
      </c>
    </row>
    <row r="273" spans="1:4">
      <c r="A273" s="6" t="s">
        <v>2376</v>
      </c>
      <c r="B273" s="5">
        <f t="shared" si="8"/>
        <v>447.5673828125</v>
      </c>
      <c r="C273" s="1" t="s">
        <v>2377</v>
      </c>
      <c r="D273">
        <f t="shared" si="9"/>
        <v>-9.4609586946812184E-4</v>
      </c>
    </row>
    <row r="274" spans="1:4">
      <c r="A274" s="5" t="s">
        <v>2378</v>
      </c>
      <c r="B274" s="5">
        <f t="shared" si="8"/>
        <v>596.75646972656295</v>
      </c>
      <c r="C274" s="2" t="s">
        <v>2379</v>
      </c>
      <c r="D274">
        <f t="shared" si="9"/>
        <v>-1.0616010956886956E-3</v>
      </c>
    </row>
    <row r="275" spans="1:4">
      <c r="A275" s="6" t="s">
        <v>2380</v>
      </c>
      <c r="B275" s="5">
        <f t="shared" si="8"/>
        <v>746.05389404296898</v>
      </c>
      <c r="C275" s="1" t="s">
        <v>2381</v>
      </c>
      <c r="D275">
        <f t="shared" si="9"/>
        <v>-1.1355808936566549E-3</v>
      </c>
    </row>
    <row r="276" spans="1:4">
      <c r="A276" s="5" t="s">
        <v>2382</v>
      </c>
      <c r="B276" s="5">
        <f t="shared" si="8"/>
        <v>895.60406494140602</v>
      </c>
      <c r="C276" s="2" t="s">
        <v>2383</v>
      </c>
      <c r="D276">
        <f t="shared" si="9"/>
        <v>-1.1592380130299189E-3</v>
      </c>
    </row>
    <row r="277" spans="1:4">
      <c r="A277" s="6" t="s">
        <v>2384</v>
      </c>
      <c r="B277" s="5">
        <f t="shared" si="8"/>
        <v>1045.00988769531</v>
      </c>
      <c r="C277" s="1" t="s">
        <v>2385</v>
      </c>
      <c r="D277">
        <f t="shared" si="9"/>
        <v>-1.2260976488098377E-3</v>
      </c>
    </row>
    <row r="278" spans="1:4">
      <c r="A278" s="5" t="s">
        <v>2386</v>
      </c>
      <c r="B278" s="5">
        <f t="shared" si="8"/>
        <v>1193.77770996094</v>
      </c>
      <c r="C278" s="2" t="s">
        <v>2387</v>
      </c>
      <c r="D278">
        <f t="shared" si="9"/>
        <v>-1.2008576674674722E-3</v>
      </c>
    </row>
    <row r="279" spans="1:4">
      <c r="A279" s="6" t="s">
        <v>263</v>
      </c>
      <c r="B279" s="5">
        <f t="shared" si="8"/>
        <v>1343.35205078125</v>
      </c>
      <c r="C279" s="1" t="s">
        <v>2388</v>
      </c>
      <c r="D279">
        <f t="shared" si="9"/>
        <v>-1.2611439308700863E-3</v>
      </c>
    </row>
    <row r="280" spans="1:4">
      <c r="A280" s="5" t="s">
        <v>2389</v>
      </c>
      <c r="B280" s="5">
        <f t="shared" si="8"/>
        <v>1492.67358398438</v>
      </c>
      <c r="C280" s="2" t="s">
        <v>2390</v>
      </c>
      <c r="D280">
        <f t="shared" si="9"/>
        <v>-1.2728446927351268E-3</v>
      </c>
    </row>
    <row r="281" spans="1:4">
      <c r="A281" s="6" t="s">
        <v>2391</v>
      </c>
      <c r="B281" s="5">
        <f t="shared" si="8"/>
        <v>1641.82666015625</v>
      </c>
      <c r="C281" s="1" t="s">
        <v>2392</v>
      </c>
      <c r="D281">
        <f t="shared" si="9"/>
        <v>-1.2308710768413555E-3</v>
      </c>
    </row>
    <row r="282" spans="1:4">
      <c r="A282" s="5" t="s">
        <v>2393</v>
      </c>
      <c r="B282" s="5">
        <f t="shared" si="8"/>
        <v>1790.89526367187</v>
      </c>
      <c r="C282" s="2" t="s">
        <v>2394</v>
      </c>
      <c r="D282">
        <f t="shared" si="9"/>
        <v>-1.2299550710579087E-3</v>
      </c>
    </row>
    <row r="283" spans="1:4">
      <c r="A283" s="6" t="s">
        <v>255</v>
      </c>
      <c r="B283" s="5">
        <f t="shared" si="8"/>
        <v>1940.25280761719</v>
      </c>
      <c r="C283" s="1" t="s">
        <v>2395</v>
      </c>
      <c r="D283">
        <f t="shared" si="9"/>
        <v>-1.2324240806264469E-3</v>
      </c>
    </row>
    <row r="284" spans="1:4">
      <c r="A284" s="5" t="s">
        <v>253</v>
      </c>
      <c r="B284" s="5">
        <f t="shared" si="8"/>
        <v>2089.490234375</v>
      </c>
      <c r="C284" s="2" t="s">
        <v>2396</v>
      </c>
      <c r="D284">
        <f t="shared" si="9"/>
        <v>-1.2050069297228985E-3</v>
      </c>
    </row>
    <row r="285" spans="1:4">
      <c r="A285" s="6" t="s">
        <v>2397</v>
      </c>
      <c r="B285" s="5">
        <f t="shared" si="8"/>
        <v>2238.55908203125</v>
      </c>
      <c r="C285" s="1" t="s">
        <v>2398</v>
      </c>
      <c r="D285">
        <f t="shared" si="9"/>
        <v>-1.2022187562979289E-3</v>
      </c>
    </row>
    <row r="286" spans="1:4">
      <c r="A286" s="5" t="s">
        <v>2399</v>
      </c>
      <c r="B286" s="5">
        <f t="shared" si="8"/>
        <v>2387.86840820313</v>
      </c>
      <c r="C286" s="2" t="s">
        <v>2400</v>
      </c>
      <c r="D286">
        <f t="shared" si="9"/>
        <v>-1.1964990495165128E-3</v>
      </c>
    </row>
    <row r="287" spans="1:4">
      <c r="A287" s="6" t="s">
        <v>2401</v>
      </c>
      <c r="B287" s="5">
        <f t="shared" si="8"/>
        <v>2537.12963867187</v>
      </c>
      <c r="C287" s="1" t="s">
        <v>2402</v>
      </c>
      <c r="D287">
        <f t="shared" si="9"/>
        <v>-1.178386924639523E-3</v>
      </c>
    </row>
    <row r="288" spans="1:4">
      <c r="A288" s="5" t="s">
        <v>893</v>
      </c>
      <c r="B288" s="5">
        <f t="shared" si="8"/>
        <v>2686.83642578125</v>
      </c>
      <c r="C288" s="2" t="s">
        <v>2403</v>
      </c>
      <c r="D288">
        <f t="shared" si="9"/>
        <v>-1.1640118341714773E-3</v>
      </c>
    </row>
    <row r="289" spans="1:4">
      <c r="A289" s="6" t="s">
        <v>2404</v>
      </c>
      <c r="B289" s="5">
        <f t="shared" si="8"/>
        <v>2835.74853515625</v>
      </c>
      <c r="C289" s="1" t="s">
        <v>2405</v>
      </c>
      <c r="D289">
        <f t="shared" si="9"/>
        <v>-1.1538269079802285E-3</v>
      </c>
    </row>
    <row r="290" spans="1:4">
      <c r="A290" s="5" t="s">
        <v>2406</v>
      </c>
      <c r="B290" s="5">
        <f t="shared" si="8"/>
        <v>2984.90185546875</v>
      </c>
      <c r="C290" s="2" t="s">
        <v>2407</v>
      </c>
      <c r="D290">
        <f t="shared" si="9"/>
        <v>-1.1441662518680406E-3</v>
      </c>
    </row>
    <row r="291" spans="1:4">
      <c r="A291" s="6" t="s">
        <v>2408</v>
      </c>
      <c r="B291" s="5">
        <f t="shared" si="8"/>
        <v>3134.45190429687</v>
      </c>
      <c r="C291" s="1" t="s">
        <v>2409</v>
      </c>
      <c r="D291">
        <f t="shared" si="9"/>
        <v>-1.1389772338612895E-3</v>
      </c>
    </row>
    <row r="292" spans="1:4">
      <c r="A292" s="5" t="s">
        <v>2410</v>
      </c>
      <c r="B292" s="5">
        <f t="shared" si="8"/>
        <v>3283.46020507812</v>
      </c>
      <c r="C292" s="2" t="s">
        <v>2411</v>
      </c>
      <c r="D292">
        <f t="shared" si="9"/>
        <v>-1.1337033497270965E-3</v>
      </c>
    </row>
    <row r="293" spans="1:4">
      <c r="A293" s="6" t="s">
        <v>2412</v>
      </c>
      <c r="B293" s="5">
        <f t="shared" si="8"/>
        <v>3432.81811523438</v>
      </c>
      <c r="C293" s="1" t="s">
        <v>2413</v>
      </c>
      <c r="D293">
        <f t="shared" si="9"/>
        <v>-1.1501438978336854E-3</v>
      </c>
    </row>
    <row r="294" spans="1:4">
      <c r="A294" s="5" t="s">
        <v>1345</v>
      </c>
      <c r="B294" s="5">
        <f t="shared" si="8"/>
        <v>3582.41625976562</v>
      </c>
      <c r="C294" s="2" t="s">
        <v>2414</v>
      </c>
      <c r="D294">
        <f t="shared" si="9"/>
        <v>-1.1858177334752133E-3</v>
      </c>
    </row>
    <row r="295" spans="1:4">
      <c r="A295" s="6" t="s">
        <v>2415</v>
      </c>
      <c r="B295" s="5">
        <f t="shared" si="8"/>
        <v>3731.54541015625</v>
      </c>
      <c r="C295" s="1" t="s">
        <v>2416</v>
      </c>
      <c r="D295">
        <f t="shared" si="9"/>
        <v>-1.2437141090212893E-3</v>
      </c>
    </row>
    <row r="296" spans="1:4">
      <c r="A296" s="5" t="s">
        <v>2417</v>
      </c>
      <c r="B296" s="5">
        <f t="shared" si="8"/>
        <v>3880.75854492188</v>
      </c>
      <c r="C296" s="2" t="s">
        <v>2418</v>
      </c>
      <c r="D296">
        <f t="shared" si="9"/>
        <v>-1.3253373434284619E-3</v>
      </c>
    </row>
    <row r="297" spans="1:4">
      <c r="A297" s="6" t="s">
        <v>2419</v>
      </c>
      <c r="B297" s="5">
        <f t="shared" si="8"/>
        <v>4030.28466796875</v>
      </c>
      <c r="C297" s="1" t="s">
        <v>2420</v>
      </c>
      <c r="D297">
        <f t="shared" si="9"/>
        <v>-1.4096157625998022E-3</v>
      </c>
    </row>
    <row r="298" spans="1:4">
      <c r="A298" s="5" t="s">
        <v>2421</v>
      </c>
      <c r="B298" s="5">
        <f t="shared" si="8"/>
        <v>4179.4375</v>
      </c>
      <c r="C298" s="2" t="s">
        <v>2422</v>
      </c>
      <c r="D298">
        <f t="shared" si="9"/>
        <v>-1.4770425954563858E-3</v>
      </c>
    </row>
    <row r="299" spans="1:4">
      <c r="A299" s="6" t="s">
        <v>2423</v>
      </c>
      <c r="B299" s="5">
        <f t="shared" si="8"/>
        <v>4328.8193359375</v>
      </c>
      <c r="C299" s="1" t="s">
        <v>2424</v>
      </c>
      <c r="D299">
        <f t="shared" si="9"/>
        <v>-1.5972437545157668E-3</v>
      </c>
    </row>
    <row r="300" spans="1:4">
      <c r="A300" s="5" t="s">
        <v>1943</v>
      </c>
      <c r="B300" s="5">
        <f t="shared" si="8"/>
        <v>4477.9482421875</v>
      </c>
      <c r="C300" s="2" t="s">
        <v>2425</v>
      </c>
      <c r="D300">
        <f t="shared" si="9"/>
        <v>-1.7178722978908529E-3</v>
      </c>
    </row>
    <row r="301" spans="1:4">
      <c r="A301" s="6" t="s">
        <v>1357</v>
      </c>
      <c r="B301" s="5">
        <f t="shared" si="8"/>
        <v>4627.28173828125</v>
      </c>
      <c r="C301" s="1" t="s">
        <v>2426</v>
      </c>
      <c r="D301">
        <f t="shared" si="9"/>
        <v>-1.8855797147748175E-3</v>
      </c>
    </row>
    <row r="302" spans="1:4">
      <c r="A302" s="5" t="s">
        <v>2427</v>
      </c>
      <c r="B302" s="5">
        <f t="shared" si="8"/>
        <v>4776.4111328125</v>
      </c>
      <c r="C302" s="2" t="s">
        <v>2428</v>
      </c>
      <c r="D302">
        <f t="shared" si="9"/>
        <v>-2.0378763989388933E-3</v>
      </c>
    </row>
    <row r="303" spans="1:4">
      <c r="A303" s="6" t="s">
        <v>739</v>
      </c>
      <c r="B303" s="5">
        <f t="shared" si="8"/>
        <v>4925.79248046875</v>
      </c>
      <c r="C303" s="1" t="s">
        <v>2429</v>
      </c>
      <c r="D303">
        <f t="shared" si="9"/>
        <v>-2.2050754044954978E-3</v>
      </c>
    </row>
    <row r="304" spans="1:4">
      <c r="A304" s="5" t="s">
        <v>2430</v>
      </c>
      <c r="B304" s="5">
        <f t="shared" si="8"/>
        <v>5075.0419921875</v>
      </c>
      <c r="C304" s="2" t="s">
        <v>2431</v>
      </c>
      <c r="D304">
        <f t="shared" si="9"/>
        <v>-2.417708749554482E-3</v>
      </c>
    </row>
    <row r="305" spans="1:4">
      <c r="A305" s="6" t="s">
        <v>2432</v>
      </c>
      <c r="B305" s="5">
        <f t="shared" si="8"/>
        <v>5224.17041015625</v>
      </c>
      <c r="C305" s="1" t="s">
        <v>2433</v>
      </c>
      <c r="D305">
        <f t="shared" si="9"/>
        <v>-2.5901274279743298E-3</v>
      </c>
    </row>
    <row r="306" spans="1:4">
      <c r="A306" s="5" t="s">
        <v>209</v>
      </c>
      <c r="B306" s="5">
        <f t="shared" si="8"/>
        <v>5373.43212890625</v>
      </c>
      <c r="C306" s="2" t="s">
        <v>2434</v>
      </c>
      <c r="D306">
        <f t="shared" si="9"/>
        <v>-2.7570093001517363E-3</v>
      </c>
    </row>
    <row r="307" spans="1:4">
      <c r="A307" s="6" t="s">
        <v>2435</v>
      </c>
      <c r="B307" s="5">
        <f t="shared" si="8"/>
        <v>5522.693359375</v>
      </c>
      <c r="C307" s="1" t="s">
        <v>2436</v>
      </c>
      <c r="D307">
        <f t="shared" si="9"/>
        <v>-2.9808301175804773E-3</v>
      </c>
    </row>
    <row r="308" spans="1:4">
      <c r="A308" s="5" t="s">
        <v>2437</v>
      </c>
      <c r="B308" s="5">
        <f t="shared" si="8"/>
        <v>5671.73828125</v>
      </c>
      <c r="C308" s="2" t="s">
        <v>2438</v>
      </c>
      <c r="D308">
        <f t="shared" si="9"/>
        <v>-3.1526836108459444E-3</v>
      </c>
    </row>
    <row r="309" spans="1:4">
      <c r="A309" s="6" t="s">
        <v>2439</v>
      </c>
      <c r="B309" s="5">
        <f t="shared" si="8"/>
        <v>5821.16796875</v>
      </c>
      <c r="C309" s="1" t="s">
        <v>2440</v>
      </c>
      <c r="D309">
        <f t="shared" si="9"/>
        <v>-3.3619089856980057E-3</v>
      </c>
    </row>
    <row r="310" spans="1:4">
      <c r="A310" s="5" t="s">
        <v>2441</v>
      </c>
      <c r="B310" s="5">
        <f t="shared" si="8"/>
        <v>5970.44140625</v>
      </c>
      <c r="C310" s="2" t="s">
        <v>2442</v>
      </c>
      <c r="D310">
        <f t="shared" si="9"/>
        <v>-3.5463869028783662E-3</v>
      </c>
    </row>
    <row r="311" spans="1:4">
      <c r="A311" s="6" t="s">
        <v>97</v>
      </c>
      <c r="B311" s="5">
        <f t="shared" si="8"/>
        <v>6119.78662109375</v>
      </c>
      <c r="C311" s="1" t="s">
        <v>2443</v>
      </c>
      <c r="D311">
        <f t="shared" si="9"/>
        <v>-3.7365217047745842E-3</v>
      </c>
    </row>
    <row r="312" spans="1:4">
      <c r="A312" s="5" t="s">
        <v>628</v>
      </c>
      <c r="B312" s="5">
        <f t="shared" si="8"/>
        <v>6269.03662109375</v>
      </c>
      <c r="C312" s="2" t="s">
        <v>2444</v>
      </c>
      <c r="D312">
        <f t="shared" si="9"/>
        <v>-3.8914370830251169E-3</v>
      </c>
    </row>
    <row r="313" spans="1:4">
      <c r="A313" s="6" t="s">
        <v>196</v>
      </c>
      <c r="B313" s="5">
        <f t="shared" si="8"/>
        <v>6418.1767578125</v>
      </c>
      <c r="C313" s="1" t="s">
        <v>2445</v>
      </c>
      <c r="D313">
        <f t="shared" si="9"/>
        <v>-4.0612354290438741E-3</v>
      </c>
    </row>
    <row r="314" spans="1:4">
      <c r="A314" s="5" t="s">
        <v>2446</v>
      </c>
      <c r="B314" s="5">
        <f t="shared" si="8"/>
        <v>6567.306640625</v>
      </c>
      <c r="C314" s="2" t="s">
        <v>2447</v>
      </c>
      <c r="D314">
        <f t="shared" si="9"/>
        <v>-4.2551162461839298E-3</v>
      </c>
    </row>
    <row r="315" spans="1:4">
      <c r="A315" s="6" t="s">
        <v>842</v>
      </c>
      <c r="B315" s="5">
        <f t="shared" si="8"/>
        <v>6716.7119140625</v>
      </c>
      <c r="C315" s="1" t="s">
        <v>2448</v>
      </c>
      <c r="D315">
        <f t="shared" si="9"/>
        <v>-4.4840317038510307E-3</v>
      </c>
    </row>
    <row r="316" spans="1:4">
      <c r="A316" s="5" t="s">
        <v>190</v>
      </c>
      <c r="B316" s="5">
        <f t="shared" si="8"/>
        <v>6865.86474609375</v>
      </c>
      <c r="C316" s="2" t="s">
        <v>2449</v>
      </c>
      <c r="D316">
        <f t="shared" si="9"/>
        <v>-4.6612474947151225E-3</v>
      </c>
    </row>
    <row r="317" spans="1:4">
      <c r="A317" s="6" t="s">
        <v>2450</v>
      </c>
      <c r="B317" s="5">
        <f t="shared" si="8"/>
        <v>7015.12646484375</v>
      </c>
      <c r="C317" s="1" t="s">
        <v>2451</v>
      </c>
      <c r="D317">
        <f t="shared" si="9"/>
        <v>-4.8184827364328433E-3</v>
      </c>
    </row>
    <row r="318" spans="1:4">
      <c r="A318" s="5" t="s">
        <v>2452</v>
      </c>
      <c r="B318" s="5">
        <f t="shared" si="8"/>
        <v>7164.53173828125</v>
      </c>
      <c r="C318" s="2" t="s">
        <v>2453</v>
      </c>
      <c r="D318">
        <f t="shared" si="9"/>
        <v>-5.0029190931988789E-3</v>
      </c>
    </row>
    <row r="319" spans="1:4">
      <c r="A319" s="6" t="s">
        <v>2454</v>
      </c>
      <c r="B319" s="5">
        <f t="shared" si="8"/>
        <v>7313.70947265625</v>
      </c>
      <c r="C319" s="1" t="s">
        <v>2455</v>
      </c>
      <c r="D319">
        <f t="shared" si="9"/>
        <v>-5.1793714269255334E-3</v>
      </c>
    </row>
    <row r="320" spans="1:4">
      <c r="A320" s="5" t="s">
        <v>182</v>
      </c>
      <c r="B320" s="5">
        <f t="shared" si="8"/>
        <v>7462.89794921875</v>
      </c>
      <c r="C320" s="2" t="s">
        <v>2456</v>
      </c>
      <c r="D320">
        <f t="shared" si="9"/>
        <v>-5.3680369303743657E-3</v>
      </c>
    </row>
    <row r="321" spans="1:4">
      <c r="A321" s="6" t="s">
        <v>2457</v>
      </c>
      <c r="B321" s="5">
        <f t="shared" si="8"/>
        <v>7612.244140625</v>
      </c>
      <c r="C321" s="1" t="s">
        <v>2458</v>
      </c>
      <c r="D321">
        <f t="shared" si="9"/>
        <v>-5.5571850755994417E-3</v>
      </c>
    </row>
    <row r="322" spans="1:4">
      <c r="A322" s="5" t="s">
        <v>2459</v>
      </c>
      <c r="B322" s="5">
        <f t="shared" si="8"/>
        <v>7761.40869140625</v>
      </c>
      <c r="C322" s="2" t="s">
        <v>2460</v>
      </c>
      <c r="D322">
        <f t="shared" si="9"/>
        <v>-5.7354626583080203E-3</v>
      </c>
    </row>
    <row r="323" spans="1:4">
      <c r="A323" s="6" t="s">
        <v>2461</v>
      </c>
      <c r="B323" s="5">
        <f t="shared" ref="B323:B386" si="10">VALUE(A323)</f>
        <v>7910.8623046875</v>
      </c>
      <c r="C323" s="1" t="s">
        <v>2462</v>
      </c>
      <c r="D323">
        <f t="shared" ref="D323:D386" si="11">C323/$G$2</f>
        <v>-5.9051751880989344E-3</v>
      </c>
    </row>
    <row r="324" spans="1:4">
      <c r="A324" s="5" t="s">
        <v>2463</v>
      </c>
      <c r="B324" s="5">
        <f t="shared" si="10"/>
        <v>8060.1240234375</v>
      </c>
      <c r="C324" s="2" t="s">
        <v>2464</v>
      </c>
      <c r="D324">
        <f t="shared" si="11"/>
        <v>-6.1189912014459396E-3</v>
      </c>
    </row>
    <row r="325" spans="1:4">
      <c r="A325" s="6" t="s">
        <v>2465</v>
      </c>
      <c r="B325" s="5">
        <f t="shared" si="10"/>
        <v>8209.4462890625</v>
      </c>
      <c r="C325" s="1" t="s">
        <v>2466</v>
      </c>
      <c r="D325">
        <f t="shared" si="11"/>
        <v>-6.302243183262995E-3</v>
      </c>
    </row>
    <row r="326" spans="1:4">
      <c r="A326" s="5" t="s">
        <v>2467</v>
      </c>
      <c r="B326" s="5">
        <f t="shared" si="10"/>
        <v>8358.646484375</v>
      </c>
      <c r="C326" s="2" t="s">
        <v>2468</v>
      </c>
      <c r="D326">
        <f t="shared" si="11"/>
        <v>-6.4287720329091877E-3</v>
      </c>
    </row>
    <row r="327" spans="1:4">
      <c r="A327" s="6" t="s">
        <v>1289</v>
      </c>
      <c r="B327" s="5">
        <f t="shared" si="10"/>
        <v>8507.740234375</v>
      </c>
      <c r="C327" s="1" t="s">
        <v>2469</v>
      </c>
      <c r="D327">
        <f t="shared" si="11"/>
        <v>-6.6363778995648217E-3</v>
      </c>
    </row>
    <row r="328" spans="1:4">
      <c r="A328" s="5" t="s">
        <v>2470</v>
      </c>
      <c r="B328" s="5">
        <f t="shared" si="10"/>
        <v>8657.109375</v>
      </c>
      <c r="C328" s="2" t="s">
        <v>2471</v>
      </c>
      <c r="D328">
        <f t="shared" si="11"/>
        <v>-6.8013380870294415E-3</v>
      </c>
    </row>
    <row r="329" spans="1:4">
      <c r="A329" s="6" t="s">
        <v>2472</v>
      </c>
      <c r="B329" s="5">
        <f t="shared" si="10"/>
        <v>8806.1171875</v>
      </c>
      <c r="C329" s="1" t="s">
        <v>2473</v>
      </c>
      <c r="D329">
        <f t="shared" si="11"/>
        <v>-6.9890149776329451E-3</v>
      </c>
    </row>
    <row r="330" spans="1:4">
      <c r="A330" s="5" t="s">
        <v>2474</v>
      </c>
      <c r="B330" s="5">
        <f t="shared" si="10"/>
        <v>8955.6201171875</v>
      </c>
      <c r="C330" s="2" t="s">
        <v>2475</v>
      </c>
      <c r="D330">
        <f t="shared" si="11"/>
        <v>-7.1567182608707107E-3</v>
      </c>
    </row>
    <row r="331" spans="1:4">
      <c r="A331" s="6" t="s">
        <v>161</v>
      </c>
      <c r="B331" s="5">
        <f t="shared" si="10"/>
        <v>9104.7490234375</v>
      </c>
      <c r="C331" s="1" t="s">
        <v>2476</v>
      </c>
      <c r="D331">
        <f t="shared" si="11"/>
        <v>-7.3781550814329445E-3</v>
      </c>
    </row>
    <row r="332" spans="1:4">
      <c r="A332" s="5" t="s">
        <v>2477</v>
      </c>
      <c r="B332" s="5">
        <f t="shared" si="10"/>
        <v>9253.9619140625</v>
      </c>
      <c r="C332" s="2" t="s">
        <v>2478</v>
      </c>
      <c r="D332">
        <f t="shared" si="11"/>
        <v>-7.5766520921753304E-3</v>
      </c>
    </row>
    <row r="333" spans="1:4">
      <c r="A333" s="6" t="s">
        <v>2479</v>
      </c>
      <c r="B333" s="5">
        <f t="shared" si="10"/>
        <v>9403.3798828125</v>
      </c>
      <c r="C333" s="1" t="s">
        <v>2480</v>
      </c>
      <c r="D333">
        <f t="shared" si="11"/>
        <v>-7.697359948868783E-3</v>
      </c>
    </row>
    <row r="334" spans="1:4">
      <c r="A334" s="5" t="s">
        <v>2481</v>
      </c>
      <c r="B334" s="5">
        <f t="shared" si="10"/>
        <v>9552.44921875</v>
      </c>
      <c r="C334" s="2" t="s">
        <v>2482</v>
      </c>
      <c r="D334">
        <f t="shared" si="11"/>
        <v>-7.9119292565140616E-3</v>
      </c>
    </row>
    <row r="335" spans="1:4">
      <c r="A335" s="6" t="s">
        <v>1299</v>
      </c>
      <c r="B335" s="5">
        <f t="shared" si="10"/>
        <v>9701.734375</v>
      </c>
      <c r="C335" s="1" t="s">
        <v>2483</v>
      </c>
      <c r="D335">
        <f t="shared" si="11"/>
        <v>-8.0876073366422333E-3</v>
      </c>
    </row>
    <row r="336" spans="1:4">
      <c r="A336" s="5" t="s">
        <v>2484</v>
      </c>
      <c r="B336" s="5">
        <f t="shared" si="10"/>
        <v>9851.01953125</v>
      </c>
      <c r="C336" s="2" t="s">
        <v>2485</v>
      </c>
      <c r="D336">
        <f t="shared" si="11"/>
        <v>-8.2655962306623365E-3</v>
      </c>
    </row>
    <row r="337" spans="1:4">
      <c r="A337" s="6" t="s">
        <v>2486</v>
      </c>
      <c r="B337" s="5">
        <f t="shared" si="10"/>
        <v>10000.1845703125</v>
      </c>
      <c r="C337" s="1" t="s">
        <v>2487</v>
      </c>
      <c r="D337">
        <f t="shared" si="11"/>
        <v>-8.4307520440376153E-3</v>
      </c>
    </row>
    <row r="338" spans="1:4">
      <c r="A338" s="2"/>
      <c r="B338" s="5">
        <f t="shared" si="10"/>
        <v>0</v>
      </c>
      <c r="C338" s="2"/>
      <c r="D338">
        <f t="shared" si="11"/>
        <v>0</v>
      </c>
    </row>
    <row r="339" spans="1:4">
      <c r="A339" s="1"/>
      <c r="B339" s="5">
        <f t="shared" si="10"/>
        <v>0</v>
      </c>
      <c r="C339" s="1"/>
      <c r="D339">
        <f t="shared" si="11"/>
        <v>0</v>
      </c>
    </row>
    <row r="340" spans="1:4">
      <c r="A340" s="2"/>
      <c r="B340" s="5">
        <f t="shared" si="10"/>
        <v>0</v>
      </c>
      <c r="C340" s="2"/>
      <c r="D340">
        <f t="shared" si="11"/>
        <v>0</v>
      </c>
    </row>
    <row r="341" spans="1:4">
      <c r="A341" s="1"/>
      <c r="B341" s="5">
        <f t="shared" si="10"/>
        <v>0</v>
      </c>
      <c r="C341" s="1"/>
      <c r="D341">
        <f t="shared" si="11"/>
        <v>0</v>
      </c>
    </row>
    <row r="342" spans="1:4">
      <c r="A342" s="2"/>
      <c r="B342" s="5">
        <f t="shared" si="10"/>
        <v>0</v>
      </c>
      <c r="C342" s="2"/>
      <c r="D342">
        <f t="shared" si="11"/>
        <v>0</v>
      </c>
    </row>
    <row r="343" spans="1:4">
      <c r="A343" s="1"/>
      <c r="B343" s="5">
        <f t="shared" si="10"/>
        <v>0</v>
      </c>
      <c r="C343" s="1"/>
      <c r="D343">
        <f t="shared" si="11"/>
        <v>0</v>
      </c>
    </row>
    <row r="344" spans="1:4">
      <c r="A344" s="2"/>
      <c r="B344" s="5">
        <f t="shared" si="10"/>
        <v>0</v>
      </c>
      <c r="C344" s="2"/>
      <c r="D344">
        <f t="shared" si="11"/>
        <v>0</v>
      </c>
    </row>
    <row r="345" spans="1:4">
      <c r="A345" s="1"/>
      <c r="B345" s="5">
        <f t="shared" si="10"/>
        <v>0</v>
      </c>
      <c r="C345" s="1"/>
      <c r="D345">
        <f t="shared" si="11"/>
        <v>0</v>
      </c>
    </row>
    <row r="346" spans="1:4">
      <c r="A346" s="2"/>
      <c r="B346" s="5">
        <f t="shared" si="10"/>
        <v>0</v>
      </c>
      <c r="C346" s="2"/>
      <c r="D346">
        <f t="shared" si="11"/>
        <v>0</v>
      </c>
    </row>
    <row r="347" spans="1:4">
      <c r="A347" s="1"/>
      <c r="B347" s="5">
        <f t="shared" si="10"/>
        <v>0</v>
      </c>
      <c r="C347" s="1"/>
      <c r="D347">
        <f t="shared" si="11"/>
        <v>0</v>
      </c>
    </row>
    <row r="348" spans="1:4">
      <c r="A348" s="2"/>
      <c r="B348" s="5">
        <f t="shared" si="10"/>
        <v>0</v>
      </c>
      <c r="C348" s="2"/>
      <c r="D348">
        <f t="shared" si="11"/>
        <v>0</v>
      </c>
    </row>
    <row r="349" spans="1:4">
      <c r="A349" s="1"/>
      <c r="B349" s="5">
        <f t="shared" si="10"/>
        <v>0</v>
      </c>
      <c r="C349" s="1"/>
      <c r="D349">
        <f t="shared" si="11"/>
        <v>0</v>
      </c>
    </row>
    <row r="350" spans="1:4">
      <c r="A350" s="2"/>
      <c r="B350" s="5">
        <f t="shared" si="10"/>
        <v>0</v>
      </c>
      <c r="C350" s="2"/>
      <c r="D350">
        <f t="shared" si="11"/>
        <v>0</v>
      </c>
    </row>
    <row r="351" spans="1:4">
      <c r="A351" s="1"/>
      <c r="B351" s="5">
        <f t="shared" si="10"/>
        <v>0</v>
      </c>
      <c r="C351" s="1"/>
      <c r="D351">
        <f t="shared" si="11"/>
        <v>0</v>
      </c>
    </row>
    <row r="352" spans="1:4">
      <c r="A352" s="2"/>
      <c r="B352" s="5">
        <f t="shared" si="10"/>
        <v>0</v>
      </c>
      <c r="C352" s="2"/>
      <c r="D352">
        <f t="shared" si="11"/>
        <v>0</v>
      </c>
    </row>
    <row r="353" spans="1:4">
      <c r="A353" s="1"/>
      <c r="B353" s="5">
        <f t="shared" si="10"/>
        <v>0</v>
      </c>
      <c r="C353" s="1"/>
      <c r="D353">
        <f t="shared" si="11"/>
        <v>0</v>
      </c>
    </row>
    <row r="354" spans="1:4">
      <c r="A354" s="2"/>
      <c r="B354" s="5">
        <f t="shared" si="10"/>
        <v>0</v>
      </c>
      <c r="C354" s="2"/>
      <c r="D354">
        <f t="shared" si="11"/>
        <v>0</v>
      </c>
    </row>
    <row r="355" spans="1:4">
      <c r="A355" s="1"/>
      <c r="B355" s="5">
        <f t="shared" si="10"/>
        <v>0</v>
      </c>
      <c r="C355" s="1"/>
      <c r="D355">
        <f t="shared" si="11"/>
        <v>0</v>
      </c>
    </row>
    <row r="356" spans="1:4">
      <c r="A356" s="2"/>
      <c r="B356" s="5">
        <f t="shared" si="10"/>
        <v>0</v>
      </c>
      <c r="C356" s="2"/>
      <c r="D356">
        <f t="shared" si="11"/>
        <v>0</v>
      </c>
    </row>
    <row r="357" spans="1:4">
      <c r="A357" s="1"/>
      <c r="B357" s="5">
        <f t="shared" si="10"/>
        <v>0</v>
      </c>
      <c r="C357" s="1"/>
      <c r="D357">
        <f t="shared" si="11"/>
        <v>0</v>
      </c>
    </row>
    <row r="358" spans="1:4">
      <c r="A358" s="2"/>
      <c r="B358" s="5">
        <f t="shared" si="10"/>
        <v>0</v>
      </c>
      <c r="C358" s="2"/>
      <c r="D358">
        <f t="shared" si="11"/>
        <v>0</v>
      </c>
    </row>
    <row r="359" spans="1:4">
      <c r="A359" s="1"/>
      <c r="B359" s="5">
        <f t="shared" si="10"/>
        <v>0</v>
      </c>
      <c r="C359" s="1"/>
      <c r="D359">
        <f t="shared" si="11"/>
        <v>0</v>
      </c>
    </row>
    <row r="360" spans="1:4">
      <c r="A360" s="2"/>
      <c r="B360" s="5">
        <f t="shared" si="10"/>
        <v>0</v>
      </c>
      <c r="C360" s="2"/>
      <c r="D360">
        <f t="shared" si="11"/>
        <v>0</v>
      </c>
    </row>
    <row r="361" spans="1:4">
      <c r="A361" s="1"/>
      <c r="B361" s="5">
        <f t="shared" si="10"/>
        <v>0</v>
      </c>
      <c r="C361" s="1"/>
      <c r="D361">
        <f t="shared" si="11"/>
        <v>0</v>
      </c>
    </row>
    <row r="362" spans="1:4">
      <c r="A362" s="2"/>
      <c r="B362" s="5">
        <f t="shared" si="10"/>
        <v>0</v>
      </c>
      <c r="C362" s="2"/>
      <c r="D362">
        <f t="shared" si="11"/>
        <v>0</v>
      </c>
    </row>
    <row r="363" spans="1:4">
      <c r="A363" s="1"/>
      <c r="B363" s="5">
        <f t="shared" si="10"/>
        <v>0</v>
      </c>
      <c r="C363" s="1"/>
      <c r="D363">
        <f t="shared" si="11"/>
        <v>0</v>
      </c>
    </row>
    <row r="364" spans="1:4">
      <c r="A364" s="2"/>
      <c r="B364" s="5">
        <f t="shared" si="10"/>
        <v>0</v>
      </c>
      <c r="C364" s="2"/>
      <c r="D364">
        <f t="shared" si="11"/>
        <v>0</v>
      </c>
    </row>
    <row r="365" spans="1:4">
      <c r="A365" s="1"/>
      <c r="B365" s="5">
        <f t="shared" si="10"/>
        <v>0</v>
      </c>
      <c r="C365" s="1"/>
      <c r="D365">
        <f t="shared" si="11"/>
        <v>0</v>
      </c>
    </row>
    <row r="366" spans="1:4">
      <c r="A366" s="2"/>
      <c r="B366" s="5">
        <f t="shared" si="10"/>
        <v>0</v>
      </c>
      <c r="C366" s="2"/>
      <c r="D366">
        <f t="shared" si="11"/>
        <v>0</v>
      </c>
    </row>
    <row r="367" spans="1:4">
      <c r="A367" s="1"/>
      <c r="B367" s="5">
        <f t="shared" si="10"/>
        <v>0</v>
      </c>
      <c r="C367" s="1"/>
      <c r="D367">
        <f t="shared" si="11"/>
        <v>0</v>
      </c>
    </row>
    <row r="368" spans="1:4">
      <c r="A368" s="2"/>
      <c r="B368" s="5">
        <f t="shared" si="10"/>
        <v>0</v>
      </c>
      <c r="C368" s="2"/>
      <c r="D368">
        <f t="shared" si="11"/>
        <v>0</v>
      </c>
    </row>
    <row r="369" spans="1:4">
      <c r="A369" s="1"/>
      <c r="B369" s="5">
        <f t="shared" si="10"/>
        <v>0</v>
      </c>
      <c r="C369" s="1"/>
      <c r="D369">
        <f t="shared" si="11"/>
        <v>0</v>
      </c>
    </row>
    <row r="370" spans="1:4">
      <c r="A370" s="2"/>
      <c r="B370" s="5">
        <f t="shared" si="10"/>
        <v>0</v>
      </c>
      <c r="C370" s="2"/>
      <c r="D370">
        <f t="shared" si="11"/>
        <v>0</v>
      </c>
    </row>
    <row r="371" spans="1:4">
      <c r="A371" s="1"/>
      <c r="B371" s="5">
        <f t="shared" si="10"/>
        <v>0</v>
      </c>
      <c r="C371" s="1"/>
      <c r="D371">
        <f t="shared" si="11"/>
        <v>0</v>
      </c>
    </row>
    <row r="372" spans="1:4">
      <c r="A372" s="2"/>
      <c r="B372" s="5">
        <f t="shared" si="10"/>
        <v>0</v>
      </c>
      <c r="C372" s="2"/>
      <c r="D372">
        <f t="shared" si="11"/>
        <v>0</v>
      </c>
    </row>
    <row r="373" spans="1:4">
      <c r="A373" s="1"/>
      <c r="B373" s="5">
        <f t="shared" si="10"/>
        <v>0</v>
      </c>
      <c r="C373" s="1"/>
      <c r="D373">
        <f t="shared" si="11"/>
        <v>0</v>
      </c>
    </row>
    <row r="374" spans="1:4">
      <c r="A374" s="2"/>
      <c r="B374" s="5">
        <f t="shared" si="10"/>
        <v>0</v>
      </c>
      <c r="C374" s="2"/>
      <c r="D374">
        <f t="shared" si="11"/>
        <v>0</v>
      </c>
    </row>
    <row r="375" spans="1:4">
      <c r="A375" s="1"/>
      <c r="B375" s="5">
        <f t="shared" si="10"/>
        <v>0</v>
      </c>
      <c r="C375" s="1"/>
      <c r="D375">
        <f t="shared" si="11"/>
        <v>0</v>
      </c>
    </row>
    <row r="376" spans="1:4">
      <c r="A376" s="2"/>
      <c r="B376" s="5">
        <f t="shared" si="10"/>
        <v>0</v>
      </c>
      <c r="C376" s="2"/>
      <c r="D376">
        <f t="shared" si="11"/>
        <v>0</v>
      </c>
    </row>
    <row r="377" spans="1:4">
      <c r="A377" s="1"/>
      <c r="B377" s="5">
        <f t="shared" si="10"/>
        <v>0</v>
      </c>
      <c r="C377" s="1"/>
      <c r="D377">
        <f t="shared" si="11"/>
        <v>0</v>
      </c>
    </row>
    <row r="378" spans="1:4">
      <c r="A378" s="2"/>
      <c r="B378" s="5">
        <f t="shared" si="10"/>
        <v>0</v>
      </c>
      <c r="C378" s="2"/>
      <c r="D378">
        <f t="shared" si="11"/>
        <v>0</v>
      </c>
    </row>
    <row r="379" spans="1:4">
      <c r="A379" s="1"/>
      <c r="B379" s="5">
        <f t="shared" si="10"/>
        <v>0</v>
      </c>
      <c r="C379" s="1"/>
      <c r="D379">
        <f t="shared" si="11"/>
        <v>0</v>
      </c>
    </row>
    <row r="380" spans="1:4">
      <c r="A380" s="2"/>
      <c r="B380" s="5">
        <f t="shared" si="10"/>
        <v>0</v>
      </c>
      <c r="C380" s="2"/>
      <c r="D380">
        <f t="shared" si="11"/>
        <v>0</v>
      </c>
    </row>
    <row r="381" spans="1:4">
      <c r="A381" s="1"/>
      <c r="B381" s="5">
        <f t="shared" si="10"/>
        <v>0</v>
      </c>
      <c r="C381" s="1"/>
      <c r="D381">
        <f t="shared" si="11"/>
        <v>0</v>
      </c>
    </row>
    <row r="382" spans="1:4">
      <c r="A382" s="2"/>
      <c r="B382" s="5">
        <f t="shared" si="10"/>
        <v>0</v>
      </c>
      <c r="C382" s="2"/>
      <c r="D382">
        <f t="shared" si="11"/>
        <v>0</v>
      </c>
    </row>
    <row r="383" spans="1:4">
      <c r="A383" s="1"/>
      <c r="B383" s="5">
        <f t="shared" si="10"/>
        <v>0</v>
      </c>
      <c r="C383" s="1"/>
      <c r="D383">
        <f t="shared" si="11"/>
        <v>0</v>
      </c>
    </row>
    <row r="384" spans="1:4">
      <c r="A384" s="2"/>
      <c r="B384" s="5">
        <f t="shared" si="10"/>
        <v>0</v>
      </c>
      <c r="C384" s="2"/>
      <c r="D384">
        <f t="shared" si="11"/>
        <v>0</v>
      </c>
    </row>
    <row r="385" spans="1:4">
      <c r="A385" s="1"/>
      <c r="B385" s="5">
        <f t="shared" si="10"/>
        <v>0</v>
      </c>
      <c r="C385" s="1"/>
      <c r="D385">
        <f t="shared" si="11"/>
        <v>0</v>
      </c>
    </row>
    <row r="386" spans="1:4">
      <c r="A386" s="2"/>
      <c r="B386" s="5">
        <f t="shared" si="10"/>
        <v>0</v>
      </c>
      <c r="C386" s="2"/>
      <c r="D386">
        <f t="shared" si="11"/>
        <v>0</v>
      </c>
    </row>
    <row r="387" spans="1:4">
      <c r="A387" s="1"/>
      <c r="B387" s="5">
        <f t="shared" ref="B387:B402" si="12">VALUE(A387)</f>
        <v>0</v>
      </c>
      <c r="C387" s="1"/>
      <c r="D387">
        <f t="shared" ref="D387:D402" si="13">C387/$G$2</f>
        <v>0</v>
      </c>
    </row>
    <row r="388" spans="1:4">
      <c r="A388" s="2"/>
      <c r="B388" s="5">
        <f t="shared" si="12"/>
        <v>0</v>
      </c>
      <c r="C388" s="2"/>
      <c r="D388">
        <f t="shared" si="13"/>
        <v>0</v>
      </c>
    </row>
    <row r="389" spans="1:4">
      <c r="A389" s="1"/>
      <c r="B389" s="5">
        <f t="shared" si="12"/>
        <v>0</v>
      </c>
      <c r="C389" s="1"/>
      <c r="D389">
        <f t="shared" si="13"/>
        <v>0</v>
      </c>
    </row>
    <row r="390" spans="1:4">
      <c r="A390" s="2"/>
      <c r="B390" s="5">
        <f t="shared" si="12"/>
        <v>0</v>
      </c>
      <c r="C390" s="2"/>
      <c r="D390">
        <f t="shared" si="13"/>
        <v>0</v>
      </c>
    </row>
    <row r="391" spans="1:4">
      <c r="A391" s="1"/>
      <c r="B391" s="5">
        <f t="shared" si="12"/>
        <v>0</v>
      </c>
      <c r="C391" s="1"/>
      <c r="D391">
        <f t="shared" si="13"/>
        <v>0</v>
      </c>
    </row>
    <row r="392" spans="1:4">
      <c r="A392" s="2"/>
      <c r="B392" s="5">
        <f t="shared" si="12"/>
        <v>0</v>
      </c>
      <c r="C392" s="2"/>
      <c r="D392">
        <f t="shared" si="13"/>
        <v>0</v>
      </c>
    </row>
    <row r="393" spans="1:4">
      <c r="A393" s="1"/>
      <c r="B393" s="5">
        <f t="shared" si="12"/>
        <v>0</v>
      </c>
      <c r="C393" s="1"/>
      <c r="D393">
        <f t="shared" si="13"/>
        <v>0</v>
      </c>
    </row>
    <row r="394" spans="1:4">
      <c r="A394" s="2"/>
      <c r="B394" s="5">
        <f t="shared" si="12"/>
        <v>0</v>
      </c>
      <c r="C394" s="2"/>
      <c r="D394">
        <f t="shared" si="13"/>
        <v>0</v>
      </c>
    </row>
    <row r="395" spans="1:4">
      <c r="A395" s="1"/>
      <c r="B395" s="5">
        <f t="shared" si="12"/>
        <v>0</v>
      </c>
      <c r="C395" s="1"/>
      <c r="D395">
        <f t="shared" si="13"/>
        <v>0</v>
      </c>
    </row>
    <row r="396" spans="1:4">
      <c r="A396" s="2"/>
      <c r="B396" s="5">
        <f t="shared" si="12"/>
        <v>0</v>
      </c>
      <c r="C396" s="2"/>
      <c r="D396">
        <f t="shared" si="13"/>
        <v>0</v>
      </c>
    </row>
    <row r="397" spans="1:4">
      <c r="A397" s="1"/>
      <c r="B397" s="5">
        <f t="shared" si="12"/>
        <v>0</v>
      </c>
      <c r="C397" s="1"/>
      <c r="D397">
        <f t="shared" si="13"/>
        <v>0</v>
      </c>
    </row>
    <row r="398" spans="1:4">
      <c r="A398" s="2"/>
      <c r="B398" s="5">
        <f t="shared" si="12"/>
        <v>0</v>
      </c>
      <c r="C398" s="2"/>
      <c r="D398">
        <f t="shared" si="13"/>
        <v>0</v>
      </c>
    </row>
    <row r="399" spans="1:4">
      <c r="A399" s="1"/>
      <c r="B399" s="5">
        <f t="shared" si="12"/>
        <v>0</v>
      </c>
      <c r="C399" s="1"/>
      <c r="D399">
        <f t="shared" si="13"/>
        <v>0</v>
      </c>
    </row>
    <row r="400" spans="1:4">
      <c r="A400" s="2"/>
      <c r="B400" s="5">
        <f t="shared" si="12"/>
        <v>0</v>
      </c>
      <c r="C400" s="2"/>
      <c r="D400">
        <f t="shared" si="13"/>
        <v>0</v>
      </c>
    </row>
    <row r="401" spans="1:4">
      <c r="A401" s="1"/>
      <c r="B401" s="5">
        <f t="shared" si="12"/>
        <v>0</v>
      </c>
      <c r="C401" s="1"/>
      <c r="D401">
        <f t="shared" si="13"/>
        <v>0</v>
      </c>
    </row>
    <row r="402" spans="1:4">
      <c r="A402" s="2"/>
      <c r="B402" s="5">
        <f t="shared" si="12"/>
        <v>0</v>
      </c>
      <c r="C402" s="2"/>
      <c r="D402">
        <f t="shared" si="13"/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83848AB3E27441A746D47ECED563B0" ma:contentTypeVersion="17" ma:contentTypeDescription="Create a new document." ma:contentTypeScope="" ma:versionID="e9bf3a4ab122af63623722e6185c07d4">
  <xsd:schema xmlns:xsd="http://www.w3.org/2001/XMLSchema" xmlns:xs="http://www.w3.org/2001/XMLSchema" xmlns:p="http://schemas.microsoft.com/office/2006/metadata/properties" xmlns:ns2="1c984a37-fa25-486b-abe3-8c50415064c9" xmlns:ns3="68eb6231-397a-455f-92e3-fa2b1e295cc4" targetNamespace="http://schemas.microsoft.com/office/2006/metadata/properties" ma:root="true" ma:fieldsID="5d88dda592caabd63835a6e582259dcc" ns2:_="" ns3:_="">
    <xsd:import namespace="1c984a37-fa25-486b-abe3-8c50415064c9"/>
    <xsd:import namespace="68eb6231-397a-455f-92e3-fa2b1e295c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984a37-fa25-486b-abe3-8c50415064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76624216-d583-4636-a04d-17921d6eaf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eb6231-397a-455f-92e3-fa2b1e295cc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5d15e1b-34e3-43df-b99f-d47ef83e1d54}" ma:internalName="TaxCatchAll" ma:showField="CatchAllData" ma:web="68eb6231-397a-455f-92e3-fa2b1e295c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8eb6231-397a-455f-92e3-fa2b1e295cc4" xsi:nil="true"/>
    <lcf76f155ced4ddcb4097134ff3c332f xmlns="1c984a37-fa25-486b-abe3-8c50415064c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05E4965-2D6C-4614-B32D-5CCC86FA208D}"/>
</file>

<file path=customXml/itemProps2.xml><?xml version="1.0" encoding="utf-8"?>
<ds:datastoreItem xmlns:ds="http://schemas.openxmlformats.org/officeDocument/2006/customXml" ds:itemID="{3E4089D3-DF15-4386-8F4A-DD71B6CBCD67}"/>
</file>

<file path=customXml/itemProps3.xml><?xml version="1.0" encoding="utf-8"?>
<ds:datastoreItem xmlns:ds="http://schemas.openxmlformats.org/officeDocument/2006/customXml" ds:itemID="{6F18A5E5-FF33-4B69-BC3A-1CE6DF24203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Luke and Jess</dc:creator>
  <cp:keywords/>
  <dc:description/>
  <cp:lastModifiedBy>Andrea Laybourn (staff)</cp:lastModifiedBy>
  <cp:revision/>
  <dcterms:created xsi:type="dcterms:W3CDTF">2015-06-05T18:17:20Z</dcterms:created>
  <dcterms:modified xsi:type="dcterms:W3CDTF">2024-07-01T16:26:27Z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0x010100FE83848AB3E27441A746D47ECED563B0</vt:lpwstr>
  </property>
  <property fmtid="{D5CDD505-2E9C-101B-9397-08002B2CF9AE}" pid="3" name="MediaServiceImageTags">
    <vt:lpwstr/>
  </property>
</Properties>
</file>