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uniofnottm-my.sharepoint.com/personal/luke_woodliffe1_nottingham_ac_uk/Documents/Papers/6 - MFC Pellets Manuscript/Data/"/>
    </mc:Choice>
  </mc:AlternateContent>
  <xr:revisionPtr revIDLastSave="199" documentId="11_F25DC773A252ABDACC104835791B7F145BDE58F5" xr6:coauthVersionLast="47" xr6:coauthVersionMax="47" xr10:uidLastSave="{56FDCF13-862F-48D0-A510-453B3FBBAFEA}"/>
  <bookViews>
    <workbookView xWindow="-28920" yWindow="-120" windowWidth="29040" windowHeight="15720" xr2:uid="{00000000-000D-0000-FFFF-FFFF00000000}"/>
  </bookViews>
  <sheets>
    <sheet name="Results" sheetId="1" r:id="rId1"/>
    <sheet name="Fe3O4 graph" sheetId="6" r:id="rId2"/>
    <sheet name="MFCs graph" sheetId="8" r:id="rId3"/>
    <sheet name="Fe3O4 data" sheetId="5" r:id="rId4"/>
    <sheet name="UTSA-16(Zn) data" sheetId="9" r:id="rId5"/>
    <sheet name="Fe3O4(7.8%)@UTSA-16(Zn) data" sheetId="2" r:id="rId6"/>
    <sheet name="Fe3O4(4.4%)@UTSA-16(Zn) data" sheetId="3" r:id="rId7"/>
  </sheets>
  <externalReferences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02" i="9" l="1"/>
  <c r="B401" i="9"/>
  <c r="B400" i="9"/>
  <c r="B399" i="9"/>
  <c r="B398" i="9"/>
  <c r="B397" i="9"/>
  <c r="B396" i="9"/>
  <c r="B395" i="9"/>
  <c r="D394" i="9"/>
  <c r="B394" i="9"/>
  <c r="B393" i="9"/>
  <c r="B392" i="9"/>
  <c r="B391" i="9"/>
  <c r="B390" i="9"/>
  <c r="B389" i="9"/>
  <c r="B388" i="9"/>
  <c r="B387" i="9"/>
  <c r="B386" i="9"/>
  <c r="D385" i="9"/>
  <c r="B385" i="9"/>
  <c r="B384" i="9"/>
  <c r="B383" i="9"/>
  <c r="B382" i="9"/>
  <c r="B381" i="9"/>
  <c r="B380" i="9"/>
  <c r="B379" i="9"/>
  <c r="B378" i="9"/>
  <c r="B377" i="9"/>
  <c r="D376" i="9"/>
  <c r="B376" i="9"/>
  <c r="B375" i="9"/>
  <c r="B374" i="9"/>
  <c r="B373" i="9"/>
  <c r="B372" i="9"/>
  <c r="B371" i="9"/>
  <c r="B370" i="9"/>
  <c r="B369" i="9"/>
  <c r="B368" i="9"/>
  <c r="D367" i="9"/>
  <c r="B367" i="9"/>
  <c r="B366" i="9"/>
  <c r="B365" i="9"/>
  <c r="B364" i="9"/>
  <c r="B363" i="9"/>
  <c r="B362" i="9"/>
  <c r="B361" i="9"/>
  <c r="B360" i="9"/>
  <c r="B359" i="9"/>
  <c r="D358" i="9"/>
  <c r="B358" i="9"/>
  <c r="B357" i="9"/>
  <c r="B356" i="9"/>
  <c r="B355" i="9"/>
  <c r="B354" i="9"/>
  <c r="B353" i="9"/>
  <c r="B352" i="9"/>
  <c r="B351" i="9"/>
  <c r="B350" i="9"/>
  <c r="D349" i="9"/>
  <c r="B349" i="9"/>
  <c r="B348" i="9"/>
  <c r="B347" i="9"/>
  <c r="B346" i="9"/>
  <c r="B345" i="9"/>
  <c r="B344" i="9"/>
  <c r="B343" i="9"/>
  <c r="B342" i="9"/>
  <c r="B341" i="9"/>
  <c r="D340" i="9"/>
  <c r="B340" i="9"/>
  <c r="B339" i="9"/>
  <c r="B338" i="9"/>
  <c r="B337" i="9"/>
  <c r="B336" i="9"/>
  <c r="B335" i="9"/>
  <c r="B334" i="9"/>
  <c r="B333" i="9"/>
  <c r="B332" i="9"/>
  <c r="D331" i="9"/>
  <c r="B331" i="9"/>
  <c r="B330" i="9"/>
  <c r="B329" i="9"/>
  <c r="B328" i="9"/>
  <c r="B327" i="9"/>
  <c r="B326" i="9"/>
  <c r="B325" i="9"/>
  <c r="B324" i="9"/>
  <c r="B323" i="9"/>
  <c r="D322" i="9"/>
  <c r="B322" i="9"/>
  <c r="B321" i="9"/>
  <c r="B320" i="9"/>
  <c r="B319" i="9"/>
  <c r="B318" i="9"/>
  <c r="B317" i="9"/>
  <c r="B316" i="9"/>
  <c r="B315" i="9"/>
  <c r="B314" i="9"/>
  <c r="D313" i="9"/>
  <c r="B313" i="9"/>
  <c r="B312" i="9"/>
  <c r="B311" i="9"/>
  <c r="B310" i="9"/>
  <c r="B309" i="9"/>
  <c r="B308" i="9"/>
  <c r="B307" i="9"/>
  <c r="B306" i="9"/>
  <c r="B305" i="9"/>
  <c r="D304" i="9"/>
  <c r="B304" i="9"/>
  <c r="B303" i="9"/>
  <c r="B302" i="9"/>
  <c r="B301" i="9"/>
  <c r="B300" i="9"/>
  <c r="B299" i="9"/>
  <c r="B298" i="9"/>
  <c r="B297" i="9"/>
  <c r="B296" i="9"/>
  <c r="D295" i="9"/>
  <c r="B295" i="9"/>
  <c r="B294" i="9"/>
  <c r="B293" i="9"/>
  <c r="B292" i="9"/>
  <c r="B291" i="9"/>
  <c r="B290" i="9"/>
  <c r="B289" i="9"/>
  <c r="B288" i="9"/>
  <c r="B287" i="9"/>
  <c r="D286" i="9"/>
  <c r="B286" i="9"/>
  <c r="B285" i="9"/>
  <c r="B284" i="9"/>
  <c r="B283" i="9"/>
  <c r="B282" i="9"/>
  <c r="B281" i="9"/>
  <c r="B280" i="9"/>
  <c r="B279" i="9"/>
  <c r="B278" i="9"/>
  <c r="D277" i="9"/>
  <c r="B277" i="9"/>
  <c r="B276" i="9"/>
  <c r="B275" i="9"/>
  <c r="B274" i="9"/>
  <c r="B273" i="9"/>
  <c r="B272" i="9"/>
  <c r="B271" i="9"/>
  <c r="B270" i="9"/>
  <c r="B269" i="9"/>
  <c r="D268" i="9"/>
  <c r="B268" i="9"/>
  <c r="B267" i="9"/>
  <c r="B266" i="9"/>
  <c r="B265" i="9"/>
  <c r="B264" i="9"/>
  <c r="B263" i="9"/>
  <c r="B262" i="9"/>
  <c r="B261" i="9"/>
  <c r="B260" i="9"/>
  <c r="D259" i="9"/>
  <c r="B259" i="9"/>
  <c r="B258" i="9"/>
  <c r="B257" i="9"/>
  <c r="B256" i="9"/>
  <c r="B255" i="9"/>
  <c r="B254" i="9"/>
  <c r="B253" i="9"/>
  <c r="B252" i="9"/>
  <c r="D251" i="9"/>
  <c r="B251" i="9"/>
  <c r="B250" i="9"/>
  <c r="B249" i="9"/>
  <c r="D248" i="9"/>
  <c r="B248" i="9"/>
  <c r="B247" i="9"/>
  <c r="B246" i="9"/>
  <c r="B245" i="9"/>
  <c r="D244" i="9"/>
  <c r="B244" i="9"/>
  <c r="B243" i="9"/>
  <c r="B242" i="9"/>
  <c r="D241" i="9"/>
  <c r="B241" i="9"/>
  <c r="B240" i="9"/>
  <c r="B239" i="9"/>
  <c r="B238" i="9"/>
  <c r="B237" i="9"/>
  <c r="B236" i="9"/>
  <c r="B235" i="9"/>
  <c r="B234" i="9"/>
  <c r="D233" i="9"/>
  <c r="B233" i="9"/>
  <c r="B232" i="9"/>
  <c r="B231" i="9"/>
  <c r="D230" i="9"/>
  <c r="B230" i="9"/>
  <c r="B229" i="9"/>
  <c r="B228" i="9"/>
  <c r="B227" i="9"/>
  <c r="D226" i="9"/>
  <c r="B226" i="9"/>
  <c r="B225" i="9"/>
  <c r="B224" i="9"/>
  <c r="D223" i="9"/>
  <c r="B223" i="9"/>
  <c r="B222" i="9"/>
  <c r="B221" i="9"/>
  <c r="B220" i="9"/>
  <c r="B219" i="9"/>
  <c r="B218" i="9"/>
  <c r="B217" i="9"/>
  <c r="B216" i="9"/>
  <c r="D215" i="9"/>
  <c r="B215" i="9"/>
  <c r="B214" i="9"/>
  <c r="B213" i="9"/>
  <c r="D212" i="9"/>
  <c r="B212" i="9"/>
  <c r="B211" i="9"/>
  <c r="B210" i="9"/>
  <c r="B209" i="9"/>
  <c r="D208" i="9"/>
  <c r="B208" i="9"/>
  <c r="B207" i="9"/>
  <c r="B206" i="9"/>
  <c r="D205" i="9"/>
  <c r="B205" i="9"/>
  <c r="B204" i="9"/>
  <c r="B203" i="9"/>
  <c r="B202" i="9"/>
  <c r="B201" i="9"/>
  <c r="B200" i="9"/>
  <c r="B199" i="9"/>
  <c r="B198" i="9"/>
  <c r="D197" i="9"/>
  <c r="B197" i="9"/>
  <c r="B196" i="9"/>
  <c r="B195" i="9"/>
  <c r="D194" i="9"/>
  <c r="B194" i="9"/>
  <c r="B193" i="9"/>
  <c r="B192" i="9"/>
  <c r="B191" i="9"/>
  <c r="D190" i="9"/>
  <c r="B190" i="9"/>
  <c r="B189" i="9"/>
  <c r="B188" i="9"/>
  <c r="D187" i="9"/>
  <c r="B187" i="9"/>
  <c r="B186" i="9"/>
  <c r="B185" i="9"/>
  <c r="B184" i="9"/>
  <c r="B183" i="9"/>
  <c r="B182" i="9"/>
  <c r="B181" i="9"/>
  <c r="B180" i="9"/>
  <c r="D179" i="9"/>
  <c r="B179" i="9"/>
  <c r="B178" i="9"/>
  <c r="B177" i="9"/>
  <c r="D176" i="9"/>
  <c r="B176" i="9"/>
  <c r="B175" i="9"/>
  <c r="B174" i="9"/>
  <c r="B173" i="9"/>
  <c r="D172" i="9"/>
  <c r="B172" i="9"/>
  <c r="B171" i="9"/>
  <c r="B170" i="9"/>
  <c r="D169" i="9"/>
  <c r="B169" i="9"/>
  <c r="B168" i="9"/>
  <c r="B167" i="9"/>
  <c r="B166" i="9"/>
  <c r="B165" i="9"/>
  <c r="B164" i="9"/>
  <c r="B163" i="9"/>
  <c r="B162" i="9"/>
  <c r="D161" i="9"/>
  <c r="B161" i="9"/>
  <c r="B160" i="9"/>
  <c r="B159" i="9"/>
  <c r="D158" i="9"/>
  <c r="B158" i="9"/>
  <c r="B157" i="9"/>
  <c r="B156" i="9"/>
  <c r="B155" i="9"/>
  <c r="D154" i="9"/>
  <c r="B154" i="9"/>
  <c r="B153" i="9"/>
  <c r="B152" i="9"/>
  <c r="D151" i="9"/>
  <c r="B151" i="9"/>
  <c r="B150" i="9"/>
  <c r="B149" i="9"/>
  <c r="B148" i="9"/>
  <c r="D147" i="9"/>
  <c r="B147" i="9"/>
  <c r="B146" i="9"/>
  <c r="B145" i="9"/>
  <c r="D144" i="9"/>
  <c r="B144" i="9"/>
  <c r="B143" i="9"/>
  <c r="B142" i="9"/>
  <c r="D141" i="9"/>
  <c r="B141" i="9"/>
  <c r="B140" i="9"/>
  <c r="B139" i="9"/>
  <c r="D138" i="9"/>
  <c r="B138" i="9"/>
  <c r="B137" i="9"/>
  <c r="B136" i="9"/>
  <c r="D135" i="9"/>
  <c r="B135" i="9"/>
  <c r="B134" i="9"/>
  <c r="B133" i="9"/>
  <c r="D132" i="9"/>
  <c r="B132" i="9"/>
  <c r="B131" i="9"/>
  <c r="B130" i="9"/>
  <c r="D129" i="9"/>
  <c r="B129" i="9"/>
  <c r="B128" i="9"/>
  <c r="B127" i="9"/>
  <c r="D126" i="9"/>
  <c r="B126" i="9"/>
  <c r="B125" i="9"/>
  <c r="B124" i="9"/>
  <c r="D123" i="9"/>
  <c r="B123" i="9"/>
  <c r="B122" i="9"/>
  <c r="B121" i="9"/>
  <c r="D120" i="9"/>
  <c r="B120" i="9"/>
  <c r="B119" i="9"/>
  <c r="B118" i="9"/>
  <c r="D117" i="9"/>
  <c r="B117" i="9"/>
  <c r="B116" i="9"/>
  <c r="B115" i="9"/>
  <c r="D114" i="9"/>
  <c r="B114" i="9"/>
  <c r="B113" i="9"/>
  <c r="B112" i="9"/>
  <c r="D111" i="9"/>
  <c r="B111" i="9"/>
  <c r="B110" i="9"/>
  <c r="B109" i="9"/>
  <c r="D108" i="9"/>
  <c r="B108" i="9"/>
  <c r="B107" i="9"/>
  <c r="B106" i="9"/>
  <c r="D105" i="9"/>
  <c r="B105" i="9"/>
  <c r="B104" i="9"/>
  <c r="B103" i="9"/>
  <c r="D102" i="9"/>
  <c r="B102" i="9"/>
  <c r="B101" i="9"/>
  <c r="B100" i="9"/>
  <c r="D99" i="9"/>
  <c r="B99" i="9"/>
  <c r="B98" i="9"/>
  <c r="B97" i="9"/>
  <c r="D96" i="9"/>
  <c r="B96" i="9"/>
  <c r="B95" i="9"/>
  <c r="B94" i="9"/>
  <c r="D93" i="9"/>
  <c r="B93" i="9"/>
  <c r="B92" i="9"/>
  <c r="B91" i="9"/>
  <c r="D90" i="9"/>
  <c r="B90" i="9"/>
  <c r="B89" i="9"/>
  <c r="B88" i="9"/>
  <c r="D87" i="9"/>
  <c r="B87" i="9"/>
  <c r="B86" i="9"/>
  <c r="B85" i="9"/>
  <c r="D84" i="9"/>
  <c r="B84" i="9"/>
  <c r="B83" i="9"/>
  <c r="B82" i="9"/>
  <c r="D81" i="9"/>
  <c r="B81" i="9"/>
  <c r="B80" i="9"/>
  <c r="B79" i="9"/>
  <c r="D78" i="9"/>
  <c r="B78" i="9"/>
  <c r="B77" i="9"/>
  <c r="B76" i="9"/>
  <c r="D75" i="9"/>
  <c r="B75" i="9"/>
  <c r="B74" i="9"/>
  <c r="B73" i="9"/>
  <c r="D72" i="9"/>
  <c r="B72" i="9"/>
  <c r="B71" i="9"/>
  <c r="B70" i="9"/>
  <c r="D69" i="9"/>
  <c r="B69" i="9"/>
  <c r="B68" i="9"/>
  <c r="B67" i="9"/>
  <c r="D66" i="9"/>
  <c r="B66" i="9"/>
  <c r="B65" i="9"/>
  <c r="B64" i="9"/>
  <c r="D63" i="9"/>
  <c r="B63" i="9"/>
  <c r="B62" i="9"/>
  <c r="B61" i="9"/>
  <c r="D60" i="9"/>
  <c r="B60" i="9"/>
  <c r="B59" i="9"/>
  <c r="B58" i="9"/>
  <c r="D57" i="9"/>
  <c r="B57" i="9"/>
  <c r="B56" i="9"/>
  <c r="B55" i="9"/>
  <c r="D54" i="9"/>
  <c r="B54" i="9"/>
  <c r="B53" i="9"/>
  <c r="B52" i="9"/>
  <c r="D51" i="9"/>
  <c r="B51" i="9"/>
  <c r="B50" i="9"/>
  <c r="B49" i="9"/>
  <c r="D48" i="9"/>
  <c r="B48" i="9"/>
  <c r="B47" i="9"/>
  <c r="B46" i="9"/>
  <c r="D45" i="9"/>
  <c r="B45" i="9"/>
  <c r="B44" i="9"/>
  <c r="B43" i="9"/>
  <c r="D42" i="9"/>
  <c r="B42" i="9"/>
  <c r="B41" i="9"/>
  <c r="B40" i="9"/>
  <c r="D39" i="9"/>
  <c r="B39" i="9"/>
  <c r="B38" i="9"/>
  <c r="B37" i="9"/>
  <c r="D36" i="9"/>
  <c r="B36" i="9"/>
  <c r="B35" i="9"/>
  <c r="B34" i="9"/>
  <c r="D33" i="9"/>
  <c r="B33" i="9"/>
  <c r="B32" i="9"/>
  <c r="B31" i="9"/>
  <c r="D30" i="9"/>
  <c r="B30" i="9"/>
  <c r="B29" i="9"/>
  <c r="B28" i="9"/>
  <c r="D27" i="9"/>
  <c r="B27" i="9"/>
  <c r="B26" i="9"/>
  <c r="B25" i="9"/>
  <c r="D24" i="9"/>
  <c r="B24" i="9"/>
  <c r="B23" i="9"/>
  <c r="B22" i="9"/>
  <c r="D21" i="9"/>
  <c r="B21" i="9"/>
  <c r="B20" i="9"/>
  <c r="B19" i="9"/>
  <c r="D18" i="9"/>
  <c r="B18" i="9"/>
  <c r="B17" i="9"/>
  <c r="B16" i="9"/>
  <c r="D15" i="9"/>
  <c r="B15" i="9"/>
  <c r="B14" i="9"/>
  <c r="B13" i="9"/>
  <c r="D12" i="9"/>
  <c r="B12" i="9"/>
  <c r="B11" i="9"/>
  <c r="B10" i="9"/>
  <c r="D9" i="9"/>
  <c r="B9" i="9"/>
  <c r="B8" i="9"/>
  <c r="B7" i="9"/>
  <c r="D6" i="9"/>
  <c r="B6" i="9"/>
  <c r="B5" i="9"/>
  <c r="B4" i="9"/>
  <c r="D3" i="9"/>
  <c r="B3" i="9"/>
  <c r="G2" i="9"/>
  <c r="D400" i="9" s="1"/>
  <c r="D2" i="9"/>
  <c r="B2" i="9"/>
  <c r="D4" i="9" l="1"/>
  <c r="D7" i="9"/>
  <c r="D10" i="9"/>
  <c r="D13" i="9"/>
  <c r="D16" i="9"/>
  <c r="D19" i="9"/>
  <c r="D22" i="9"/>
  <c r="D25" i="9"/>
  <c r="D28" i="9"/>
  <c r="D31" i="9"/>
  <c r="D34" i="9"/>
  <c r="D37" i="9"/>
  <c r="D40" i="9"/>
  <c r="D43" i="9"/>
  <c r="D46" i="9"/>
  <c r="D49" i="9"/>
  <c r="D52" i="9"/>
  <c r="D55" i="9"/>
  <c r="D58" i="9"/>
  <c r="D61" i="9"/>
  <c r="D64" i="9"/>
  <c r="D67" i="9"/>
  <c r="D70" i="9"/>
  <c r="D73" i="9"/>
  <c r="D76" i="9"/>
  <c r="D79" i="9"/>
  <c r="D82" i="9"/>
  <c r="D85" i="9"/>
  <c r="D88" i="9"/>
  <c r="D91" i="9"/>
  <c r="D94" i="9"/>
  <c r="D97" i="9"/>
  <c r="D100" i="9"/>
  <c r="D103" i="9"/>
  <c r="D106" i="9"/>
  <c r="D109" i="9"/>
  <c r="D112" i="9"/>
  <c r="D115" i="9"/>
  <c r="D118" i="9"/>
  <c r="D121" i="9"/>
  <c r="D124" i="9"/>
  <c r="D127" i="9"/>
  <c r="D130" i="9"/>
  <c r="D133" i="9"/>
  <c r="D136" i="9"/>
  <c r="D139" i="9"/>
  <c r="D142" i="9"/>
  <c r="D145" i="9"/>
  <c r="D148" i="9"/>
  <c r="D155" i="9"/>
  <c r="D166" i="9"/>
  <c r="D173" i="9"/>
  <c r="D184" i="9"/>
  <c r="D191" i="9"/>
  <c r="D202" i="9"/>
  <c r="D209" i="9"/>
  <c r="D220" i="9"/>
  <c r="D227" i="9"/>
  <c r="D238" i="9"/>
  <c r="D245" i="9"/>
  <c r="D256" i="9"/>
  <c r="D152" i="9"/>
  <c r="D163" i="9"/>
  <c r="D170" i="9"/>
  <c r="D181" i="9"/>
  <c r="D188" i="9"/>
  <c r="D199" i="9"/>
  <c r="D206" i="9"/>
  <c r="D217" i="9"/>
  <c r="D224" i="9"/>
  <c r="D235" i="9"/>
  <c r="D242" i="9"/>
  <c r="D253" i="9"/>
  <c r="D265" i="9"/>
  <c r="D274" i="9"/>
  <c r="D283" i="9"/>
  <c r="D292" i="9"/>
  <c r="D301" i="9"/>
  <c r="D310" i="9"/>
  <c r="D319" i="9"/>
  <c r="D328" i="9"/>
  <c r="D337" i="9"/>
  <c r="D346" i="9"/>
  <c r="D355" i="9"/>
  <c r="D364" i="9"/>
  <c r="D373" i="9"/>
  <c r="D382" i="9"/>
  <c r="D391" i="9"/>
  <c r="D402" i="9"/>
  <c r="D399" i="9"/>
  <c r="D396" i="9"/>
  <c r="D393" i="9"/>
  <c r="D390" i="9"/>
  <c r="D387" i="9"/>
  <c r="D384" i="9"/>
  <c r="D381" i="9"/>
  <c r="D378" i="9"/>
  <c r="D375" i="9"/>
  <c r="D372" i="9"/>
  <c r="D369" i="9"/>
  <c r="D366" i="9"/>
  <c r="D363" i="9"/>
  <c r="D360" i="9"/>
  <c r="D357" i="9"/>
  <c r="D354" i="9"/>
  <c r="D351" i="9"/>
  <c r="D348" i="9"/>
  <c r="D345" i="9"/>
  <c r="D342" i="9"/>
  <c r="D339" i="9"/>
  <c r="D336" i="9"/>
  <c r="D333" i="9"/>
  <c r="D330" i="9"/>
  <c r="D327" i="9"/>
  <c r="D324" i="9"/>
  <c r="D321" i="9"/>
  <c r="D318" i="9"/>
  <c r="D315" i="9"/>
  <c r="D312" i="9"/>
  <c r="D309" i="9"/>
  <c r="D306" i="9"/>
  <c r="D303" i="9"/>
  <c r="D300" i="9"/>
  <c r="D297" i="9"/>
  <c r="D294" i="9"/>
  <c r="D291" i="9"/>
  <c r="D288" i="9"/>
  <c r="D285" i="9"/>
  <c r="D282" i="9"/>
  <c r="D279" i="9"/>
  <c r="D276" i="9"/>
  <c r="D273" i="9"/>
  <c r="D270" i="9"/>
  <c r="D267" i="9"/>
  <c r="D264" i="9"/>
  <c r="D261" i="9"/>
  <c r="D258" i="9"/>
  <c r="D255" i="9"/>
  <c r="D252" i="9"/>
  <c r="D249" i="9"/>
  <c r="D246" i="9"/>
  <c r="D243" i="9"/>
  <c r="D240" i="9"/>
  <c r="D237" i="9"/>
  <c r="D234" i="9"/>
  <c r="D231" i="9"/>
  <c r="D228" i="9"/>
  <c r="D225" i="9"/>
  <c r="D222" i="9"/>
  <c r="D219" i="9"/>
  <c r="D216" i="9"/>
  <c r="D213" i="9"/>
  <c r="D210" i="9"/>
  <c r="D207" i="9"/>
  <c r="D204" i="9"/>
  <c r="D201" i="9"/>
  <c r="D198" i="9"/>
  <c r="D195" i="9"/>
  <c r="D192" i="9"/>
  <c r="D189" i="9"/>
  <c r="D186" i="9"/>
  <c r="D183" i="9"/>
  <c r="D180" i="9"/>
  <c r="D177" i="9"/>
  <c r="D174" i="9"/>
  <c r="D171" i="9"/>
  <c r="D168" i="9"/>
  <c r="D165" i="9"/>
  <c r="D162" i="9"/>
  <c r="D159" i="9"/>
  <c r="D156" i="9"/>
  <c r="D153" i="9"/>
  <c r="D150" i="9"/>
  <c r="D401" i="9"/>
  <c r="D398" i="9"/>
  <c r="D395" i="9"/>
  <c r="D392" i="9"/>
  <c r="D389" i="9"/>
  <c r="D386" i="9"/>
  <c r="D383" i="9"/>
  <c r="D380" i="9"/>
  <c r="D377" i="9"/>
  <c r="D374" i="9"/>
  <c r="D371" i="9"/>
  <c r="D368" i="9"/>
  <c r="D365" i="9"/>
  <c r="D362" i="9"/>
  <c r="D359" i="9"/>
  <c r="D356" i="9"/>
  <c r="D353" i="9"/>
  <c r="D350" i="9"/>
  <c r="D347" i="9"/>
  <c r="D344" i="9"/>
  <c r="D341" i="9"/>
  <c r="D338" i="9"/>
  <c r="D335" i="9"/>
  <c r="D332" i="9"/>
  <c r="D329" i="9"/>
  <c r="D326" i="9"/>
  <c r="D323" i="9"/>
  <c r="D320" i="9"/>
  <c r="D317" i="9"/>
  <c r="D314" i="9"/>
  <c r="D311" i="9"/>
  <c r="D308" i="9"/>
  <c r="D305" i="9"/>
  <c r="D302" i="9"/>
  <c r="D299" i="9"/>
  <c r="D296" i="9"/>
  <c r="D293" i="9"/>
  <c r="D290" i="9"/>
  <c r="D287" i="9"/>
  <c r="D284" i="9"/>
  <c r="D281" i="9"/>
  <c r="D278" i="9"/>
  <c r="D275" i="9"/>
  <c r="D272" i="9"/>
  <c r="D269" i="9"/>
  <c r="D266" i="9"/>
  <c r="D263" i="9"/>
  <c r="D260" i="9"/>
  <c r="D5" i="9"/>
  <c r="D8" i="9"/>
  <c r="D11" i="9"/>
  <c r="D14" i="9"/>
  <c r="D17" i="9"/>
  <c r="D20" i="9"/>
  <c r="D23" i="9"/>
  <c r="D26" i="9"/>
  <c r="D29" i="9"/>
  <c r="D32" i="9"/>
  <c r="D35" i="9"/>
  <c r="D38" i="9"/>
  <c r="D41" i="9"/>
  <c r="D44" i="9"/>
  <c r="D47" i="9"/>
  <c r="D50" i="9"/>
  <c r="D53" i="9"/>
  <c r="D56" i="9"/>
  <c r="D59" i="9"/>
  <c r="D62" i="9"/>
  <c r="D65" i="9"/>
  <c r="D68" i="9"/>
  <c r="D71" i="9"/>
  <c r="D74" i="9"/>
  <c r="D77" i="9"/>
  <c r="D80" i="9"/>
  <c r="D83" i="9"/>
  <c r="D86" i="9"/>
  <c r="D89" i="9"/>
  <c r="D92" i="9"/>
  <c r="D95" i="9"/>
  <c r="D98" i="9"/>
  <c r="D101" i="9"/>
  <c r="D104" i="9"/>
  <c r="D107" i="9"/>
  <c r="D110" i="9"/>
  <c r="D113" i="9"/>
  <c r="D116" i="9"/>
  <c r="D119" i="9"/>
  <c r="D122" i="9"/>
  <c r="D125" i="9"/>
  <c r="D128" i="9"/>
  <c r="D131" i="9"/>
  <c r="D134" i="9"/>
  <c r="D137" i="9"/>
  <c r="D140" i="9"/>
  <c r="D143" i="9"/>
  <c r="D146" i="9"/>
  <c r="D149" i="9"/>
  <c r="D160" i="9"/>
  <c r="D167" i="9"/>
  <c r="D178" i="9"/>
  <c r="D185" i="9"/>
  <c r="D196" i="9"/>
  <c r="D203" i="9"/>
  <c r="D214" i="9"/>
  <c r="D221" i="9"/>
  <c r="D232" i="9"/>
  <c r="D239" i="9"/>
  <c r="D250" i="9"/>
  <c r="D257" i="9"/>
  <c r="D157" i="9"/>
  <c r="D164" i="9"/>
  <c r="D175" i="9"/>
  <c r="D182" i="9"/>
  <c r="D193" i="9"/>
  <c r="D200" i="9"/>
  <c r="D211" i="9"/>
  <c r="D218" i="9"/>
  <c r="D229" i="9"/>
  <c r="D236" i="9"/>
  <c r="D247" i="9"/>
  <c r="D254" i="9"/>
  <c r="D262" i="9"/>
  <c r="D271" i="9"/>
  <c r="D280" i="9"/>
  <c r="D289" i="9"/>
  <c r="D298" i="9"/>
  <c r="D307" i="9"/>
  <c r="D316" i="9"/>
  <c r="D325" i="9"/>
  <c r="D334" i="9"/>
  <c r="D343" i="9"/>
  <c r="D352" i="9"/>
  <c r="D361" i="9"/>
  <c r="D370" i="9"/>
  <c r="D379" i="9"/>
  <c r="D388" i="9"/>
  <c r="D397" i="9"/>
  <c r="B2" i="1" l="1"/>
  <c r="B337" i="5"/>
  <c r="B336" i="5"/>
  <c r="B335" i="5"/>
  <c r="B334" i="5"/>
  <c r="B333" i="5"/>
  <c r="B332" i="5"/>
  <c r="B331" i="5"/>
  <c r="B330" i="5"/>
  <c r="B329" i="5"/>
  <c r="B328" i="5"/>
  <c r="B327" i="5"/>
  <c r="B326" i="5"/>
  <c r="B325" i="5"/>
  <c r="B324" i="5"/>
  <c r="B323" i="5"/>
  <c r="B322" i="5"/>
  <c r="B321" i="5"/>
  <c r="B320" i="5"/>
  <c r="B319" i="5"/>
  <c r="B318" i="5"/>
  <c r="B317" i="5"/>
  <c r="B316" i="5"/>
  <c r="B315" i="5"/>
  <c r="B314" i="5"/>
  <c r="B313" i="5"/>
  <c r="B312" i="5"/>
  <c r="B311" i="5"/>
  <c r="B310" i="5"/>
  <c r="B309" i="5"/>
  <c r="B308" i="5"/>
  <c r="B307" i="5"/>
  <c r="B306" i="5"/>
  <c r="B305" i="5"/>
  <c r="B304" i="5"/>
  <c r="B303" i="5"/>
  <c r="B302" i="5"/>
  <c r="B301" i="5"/>
  <c r="B300" i="5"/>
  <c r="B299" i="5"/>
  <c r="B298" i="5"/>
  <c r="B297" i="5"/>
  <c r="B296" i="5"/>
  <c r="B295" i="5"/>
  <c r="B294" i="5"/>
  <c r="B293" i="5"/>
  <c r="B292" i="5"/>
  <c r="B291" i="5"/>
  <c r="B290" i="5"/>
  <c r="B289" i="5"/>
  <c r="B288" i="5"/>
  <c r="B287" i="5"/>
  <c r="B286" i="5"/>
  <c r="B285" i="5"/>
  <c r="B284" i="5"/>
  <c r="B283" i="5"/>
  <c r="B282" i="5"/>
  <c r="B281" i="5"/>
  <c r="B280" i="5"/>
  <c r="B279" i="5"/>
  <c r="B278" i="5"/>
  <c r="B277" i="5"/>
  <c r="B276" i="5"/>
  <c r="B275" i="5"/>
  <c r="B274" i="5"/>
  <c r="B273" i="5"/>
  <c r="B272" i="5"/>
  <c r="B271" i="5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D226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D208" i="5"/>
  <c r="B208" i="5"/>
  <c r="B207" i="5"/>
  <c r="B206" i="5"/>
  <c r="B205" i="5"/>
  <c r="B204" i="5"/>
  <c r="B203" i="5"/>
  <c r="B202" i="5"/>
  <c r="B201" i="5"/>
  <c r="B200" i="5"/>
  <c r="D199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D181" i="5"/>
  <c r="B181" i="5"/>
  <c r="B180" i="5"/>
  <c r="B179" i="5"/>
  <c r="B178" i="5"/>
  <c r="B177" i="5"/>
  <c r="B176" i="5"/>
  <c r="B175" i="5"/>
  <c r="B174" i="5"/>
  <c r="B173" i="5"/>
  <c r="D172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D154" i="5"/>
  <c r="B154" i="5"/>
  <c r="B153" i="5"/>
  <c r="B152" i="5"/>
  <c r="B151" i="5"/>
  <c r="B150" i="5"/>
  <c r="D149" i="5"/>
  <c r="B149" i="5"/>
  <c r="B148" i="5"/>
  <c r="B147" i="5"/>
  <c r="D146" i="5"/>
  <c r="B146" i="5"/>
  <c r="B145" i="5"/>
  <c r="B144" i="5"/>
  <c r="B143" i="5"/>
  <c r="B142" i="5"/>
  <c r="B141" i="5"/>
  <c r="D140" i="5"/>
  <c r="B140" i="5"/>
  <c r="B139" i="5"/>
  <c r="B138" i="5"/>
  <c r="D137" i="5"/>
  <c r="B137" i="5"/>
  <c r="B136" i="5"/>
  <c r="B135" i="5"/>
  <c r="B134" i="5"/>
  <c r="B133" i="5"/>
  <c r="B132" i="5"/>
  <c r="D131" i="5"/>
  <c r="B131" i="5"/>
  <c r="B130" i="5"/>
  <c r="B129" i="5"/>
  <c r="D128" i="5"/>
  <c r="B128" i="5"/>
  <c r="B127" i="5"/>
  <c r="B126" i="5"/>
  <c r="B125" i="5"/>
  <c r="B124" i="5"/>
  <c r="B123" i="5"/>
  <c r="D122" i="5"/>
  <c r="B122" i="5"/>
  <c r="B121" i="5"/>
  <c r="B120" i="5"/>
  <c r="D119" i="5"/>
  <c r="B119" i="5"/>
  <c r="B118" i="5"/>
  <c r="B117" i="5"/>
  <c r="B116" i="5"/>
  <c r="B115" i="5"/>
  <c r="B114" i="5"/>
  <c r="D113" i="5"/>
  <c r="B113" i="5"/>
  <c r="B112" i="5"/>
  <c r="B111" i="5"/>
  <c r="D110" i="5"/>
  <c r="B110" i="5"/>
  <c r="B109" i="5"/>
  <c r="B108" i="5"/>
  <c r="B107" i="5"/>
  <c r="B106" i="5"/>
  <c r="B105" i="5"/>
  <c r="D104" i="5"/>
  <c r="B104" i="5"/>
  <c r="B103" i="5"/>
  <c r="B102" i="5"/>
  <c r="D101" i="5"/>
  <c r="B101" i="5"/>
  <c r="B100" i="5"/>
  <c r="B99" i="5"/>
  <c r="B98" i="5"/>
  <c r="B97" i="5"/>
  <c r="B96" i="5"/>
  <c r="D95" i="5"/>
  <c r="B95" i="5"/>
  <c r="B94" i="5"/>
  <c r="B93" i="5"/>
  <c r="D92" i="5"/>
  <c r="B92" i="5"/>
  <c r="B91" i="5"/>
  <c r="B90" i="5"/>
  <c r="B89" i="5"/>
  <c r="B88" i="5"/>
  <c r="B87" i="5"/>
  <c r="D86" i="5"/>
  <c r="B86" i="5"/>
  <c r="B85" i="5"/>
  <c r="B84" i="5"/>
  <c r="D83" i="5"/>
  <c r="B83" i="5"/>
  <c r="B82" i="5"/>
  <c r="B81" i="5"/>
  <c r="B80" i="5"/>
  <c r="B79" i="5"/>
  <c r="B78" i="5"/>
  <c r="D77" i="5"/>
  <c r="B77" i="5"/>
  <c r="B76" i="5"/>
  <c r="B75" i="5"/>
  <c r="D74" i="5"/>
  <c r="B74" i="5"/>
  <c r="B73" i="5"/>
  <c r="B72" i="5"/>
  <c r="B71" i="5"/>
  <c r="B70" i="5"/>
  <c r="B69" i="5"/>
  <c r="D68" i="5"/>
  <c r="B68" i="5"/>
  <c r="B67" i="5"/>
  <c r="B66" i="5"/>
  <c r="D65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D47" i="5"/>
  <c r="B47" i="5"/>
  <c r="B46" i="5"/>
  <c r="B45" i="5"/>
  <c r="B44" i="5"/>
  <c r="B43" i="5"/>
  <c r="B42" i="5"/>
  <c r="B41" i="5"/>
  <c r="B40" i="5"/>
  <c r="B39" i="5"/>
  <c r="D38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D20" i="5"/>
  <c r="B20" i="5"/>
  <c r="B19" i="5"/>
  <c r="B18" i="5"/>
  <c r="B17" i="5"/>
  <c r="B16" i="5"/>
  <c r="B15" i="5"/>
  <c r="B14" i="5"/>
  <c r="B13" i="5"/>
  <c r="B12" i="5"/>
  <c r="D11" i="5"/>
  <c r="B11" i="5"/>
  <c r="B10" i="5"/>
  <c r="B9" i="5"/>
  <c r="B8" i="5"/>
  <c r="B7" i="5"/>
  <c r="B6" i="5"/>
  <c r="B5" i="5"/>
  <c r="B4" i="5"/>
  <c r="B3" i="5"/>
  <c r="G2" i="5"/>
  <c r="B2" i="5"/>
  <c r="G2" i="1"/>
  <c r="B5" i="1"/>
  <c r="G5" i="1" s="1"/>
  <c r="B4" i="1"/>
  <c r="G4" i="1" s="1"/>
  <c r="D337" i="3"/>
  <c r="B337" i="3"/>
  <c r="D336" i="3"/>
  <c r="B336" i="3"/>
  <c r="D335" i="3"/>
  <c r="B335" i="3"/>
  <c r="D334" i="3"/>
  <c r="B334" i="3"/>
  <c r="D333" i="3"/>
  <c r="B333" i="3"/>
  <c r="D332" i="3"/>
  <c r="B332" i="3"/>
  <c r="D331" i="3"/>
  <c r="B331" i="3"/>
  <c r="D330" i="3"/>
  <c r="B330" i="3"/>
  <c r="D329" i="3"/>
  <c r="B329" i="3"/>
  <c r="D328" i="3"/>
  <c r="B328" i="3"/>
  <c r="D327" i="3"/>
  <c r="B327" i="3"/>
  <c r="D326" i="3"/>
  <c r="B326" i="3"/>
  <c r="D325" i="3"/>
  <c r="B325" i="3"/>
  <c r="D324" i="3"/>
  <c r="B324" i="3"/>
  <c r="D323" i="3"/>
  <c r="B323" i="3"/>
  <c r="D322" i="3"/>
  <c r="B322" i="3"/>
  <c r="D321" i="3"/>
  <c r="B321" i="3"/>
  <c r="D320" i="3"/>
  <c r="B320" i="3"/>
  <c r="D319" i="3"/>
  <c r="B319" i="3"/>
  <c r="D318" i="3"/>
  <c r="B318" i="3"/>
  <c r="D317" i="3"/>
  <c r="B317" i="3"/>
  <c r="D316" i="3"/>
  <c r="B316" i="3"/>
  <c r="D315" i="3"/>
  <c r="B315" i="3"/>
  <c r="D314" i="3"/>
  <c r="B314" i="3"/>
  <c r="D313" i="3"/>
  <c r="B313" i="3"/>
  <c r="D312" i="3"/>
  <c r="B312" i="3"/>
  <c r="D311" i="3"/>
  <c r="B311" i="3"/>
  <c r="D310" i="3"/>
  <c r="B310" i="3"/>
  <c r="D309" i="3"/>
  <c r="B309" i="3"/>
  <c r="D308" i="3"/>
  <c r="B308" i="3"/>
  <c r="D307" i="3"/>
  <c r="B307" i="3"/>
  <c r="D306" i="3"/>
  <c r="B306" i="3"/>
  <c r="D305" i="3"/>
  <c r="B305" i="3"/>
  <c r="D304" i="3"/>
  <c r="B304" i="3"/>
  <c r="D303" i="3"/>
  <c r="B303" i="3"/>
  <c r="D302" i="3"/>
  <c r="B302" i="3"/>
  <c r="D301" i="3"/>
  <c r="B301" i="3"/>
  <c r="D300" i="3"/>
  <c r="B300" i="3"/>
  <c r="D299" i="3"/>
  <c r="B299" i="3"/>
  <c r="D298" i="3"/>
  <c r="B298" i="3"/>
  <c r="D297" i="3"/>
  <c r="B297" i="3"/>
  <c r="D296" i="3"/>
  <c r="B296" i="3"/>
  <c r="D295" i="3"/>
  <c r="B295" i="3"/>
  <c r="D294" i="3"/>
  <c r="B294" i="3"/>
  <c r="D293" i="3"/>
  <c r="B293" i="3"/>
  <c r="D292" i="3"/>
  <c r="B292" i="3"/>
  <c r="D291" i="3"/>
  <c r="B291" i="3"/>
  <c r="D290" i="3"/>
  <c r="B290" i="3"/>
  <c r="D289" i="3"/>
  <c r="B289" i="3"/>
  <c r="D288" i="3"/>
  <c r="B288" i="3"/>
  <c r="D287" i="3"/>
  <c r="B287" i="3"/>
  <c r="D286" i="3"/>
  <c r="B286" i="3"/>
  <c r="D285" i="3"/>
  <c r="B285" i="3"/>
  <c r="D284" i="3"/>
  <c r="B284" i="3"/>
  <c r="D283" i="3"/>
  <c r="B283" i="3"/>
  <c r="D282" i="3"/>
  <c r="B282" i="3"/>
  <c r="D281" i="3"/>
  <c r="B281" i="3"/>
  <c r="D280" i="3"/>
  <c r="B280" i="3"/>
  <c r="D279" i="3"/>
  <c r="B279" i="3"/>
  <c r="D278" i="3"/>
  <c r="B278" i="3"/>
  <c r="D277" i="3"/>
  <c r="B277" i="3"/>
  <c r="D276" i="3"/>
  <c r="B276" i="3"/>
  <c r="D275" i="3"/>
  <c r="B275" i="3"/>
  <c r="D274" i="3"/>
  <c r="B274" i="3"/>
  <c r="D273" i="3"/>
  <c r="B273" i="3"/>
  <c r="D272" i="3"/>
  <c r="B272" i="3"/>
  <c r="D271" i="3"/>
  <c r="B271" i="3"/>
  <c r="D270" i="3"/>
  <c r="B270" i="3"/>
  <c r="D269" i="3"/>
  <c r="B269" i="3"/>
  <c r="D268" i="3"/>
  <c r="B268" i="3"/>
  <c r="D267" i="3"/>
  <c r="B267" i="3"/>
  <c r="D266" i="3"/>
  <c r="B266" i="3"/>
  <c r="D265" i="3"/>
  <c r="B265" i="3"/>
  <c r="D264" i="3"/>
  <c r="B264" i="3"/>
  <c r="D263" i="3"/>
  <c r="B263" i="3"/>
  <c r="D262" i="3"/>
  <c r="B262" i="3"/>
  <c r="D261" i="3"/>
  <c r="B261" i="3"/>
  <c r="D260" i="3"/>
  <c r="B260" i="3"/>
  <c r="D259" i="3"/>
  <c r="B259" i="3"/>
  <c r="D258" i="3"/>
  <c r="B258" i="3"/>
  <c r="D257" i="3"/>
  <c r="B257" i="3"/>
  <c r="D256" i="3"/>
  <c r="B256" i="3"/>
  <c r="D255" i="3"/>
  <c r="B255" i="3"/>
  <c r="D254" i="3"/>
  <c r="B254" i="3"/>
  <c r="D253" i="3"/>
  <c r="B253" i="3"/>
  <c r="D252" i="3"/>
  <c r="B252" i="3"/>
  <c r="D251" i="3"/>
  <c r="B251" i="3"/>
  <c r="D250" i="3"/>
  <c r="B250" i="3"/>
  <c r="D249" i="3"/>
  <c r="B249" i="3"/>
  <c r="D248" i="3"/>
  <c r="B248" i="3"/>
  <c r="D247" i="3"/>
  <c r="B247" i="3"/>
  <c r="D246" i="3"/>
  <c r="B246" i="3"/>
  <c r="D245" i="3"/>
  <c r="B245" i="3"/>
  <c r="D244" i="3"/>
  <c r="B244" i="3"/>
  <c r="D243" i="3"/>
  <c r="B243" i="3"/>
  <c r="D242" i="3"/>
  <c r="B242" i="3"/>
  <c r="D241" i="3"/>
  <c r="B241" i="3"/>
  <c r="D240" i="3"/>
  <c r="B240" i="3"/>
  <c r="D239" i="3"/>
  <c r="B239" i="3"/>
  <c r="D238" i="3"/>
  <c r="B238" i="3"/>
  <c r="D237" i="3"/>
  <c r="B237" i="3"/>
  <c r="D236" i="3"/>
  <c r="B236" i="3"/>
  <c r="D235" i="3"/>
  <c r="B235" i="3"/>
  <c r="D234" i="3"/>
  <c r="B234" i="3"/>
  <c r="D233" i="3"/>
  <c r="B233" i="3"/>
  <c r="D232" i="3"/>
  <c r="B232" i="3"/>
  <c r="D231" i="3"/>
  <c r="B231" i="3"/>
  <c r="D230" i="3"/>
  <c r="B230" i="3"/>
  <c r="D229" i="3"/>
  <c r="B229" i="3"/>
  <c r="D228" i="3"/>
  <c r="B228" i="3"/>
  <c r="D227" i="3"/>
  <c r="B227" i="3"/>
  <c r="D226" i="3"/>
  <c r="B226" i="3"/>
  <c r="D225" i="3"/>
  <c r="B225" i="3"/>
  <c r="D224" i="3"/>
  <c r="B224" i="3"/>
  <c r="D223" i="3"/>
  <c r="B223" i="3"/>
  <c r="D222" i="3"/>
  <c r="B222" i="3"/>
  <c r="D221" i="3"/>
  <c r="B221" i="3"/>
  <c r="D220" i="3"/>
  <c r="B220" i="3"/>
  <c r="D219" i="3"/>
  <c r="B219" i="3"/>
  <c r="D218" i="3"/>
  <c r="B218" i="3"/>
  <c r="D217" i="3"/>
  <c r="B217" i="3"/>
  <c r="D216" i="3"/>
  <c r="B216" i="3"/>
  <c r="D215" i="3"/>
  <c r="B215" i="3"/>
  <c r="D214" i="3"/>
  <c r="B214" i="3"/>
  <c r="D213" i="3"/>
  <c r="B213" i="3"/>
  <c r="D212" i="3"/>
  <c r="B212" i="3"/>
  <c r="D211" i="3"/>
  <c r="B211" i="3"/>
  <c r="D210" i="3"/>
  <c r="B210" i="3"/>
  <c r="D209" i="3"/>
  <c r="B209" i="3"/>
  <c r="D208" i="3"/>
  <c r="B208" i="3"/>
  <c r="D207" i="3"/>
  <c r="B207" i="3"/>
  <c r="D206" i="3"/>
  <c r="B206" i="3"/>
  <c r="D205" i="3"/>
  <c r="B205" i="3"/>
  <c r="D204" i="3"/>
  <c r="B204" i="3"/>
  <c r="D203" i="3"/>
  <c r="B203" i="3"/>
  <c r="D202" i="3"/>
  <c r="B202" i="3"/>
  <c r="D201" i="3"/>
  <c r="B201" i="3"/>
  <c r="D200" i="3"/>
  <c r="B200" i="3"/>
  <c r="D199" i="3"/>
  <c r="B199" i="3"/>
  <c r="D198" i="3"/>
  <c r="B198" i="3"/>
  <c r="D197" i="3"/>
  <c r="B197" i="3"/>
  <c r="D196" i="3"/>
  <c r="B196" i="3"/>
  <c r="D195" i="3"/>
  <c r="B195" i="3"/>
  <c r="D194" i="3"/>
  <c r="B194" i="3"/>
  <c r="D193" i="3"/>
  <c r="B193" i="3"/>
  <c r="D192" i="3"/>
  <c r="B192" i="3"/>
  <c r="D191" i="3"/>
  <c r="B191" i="3"/>
  <c r="D190" i="3"/>
  <c r="B190" i="3"/>
  <c r="D189" i="3"/>
  <c r="B189" i="3"/>
  <c r="D188" i="3"/>
  <c r="B188" i="3"/>
  <c r="D187" i="3"/>
  <c r="B187" i="3"/>
  <c r="D186" i="3"/>
  <c r="B186" i="3"/>
  <c r="D185" i="3"/>
  <c r="B185" i="3"/>
  <c r="D184" i="3"/>
  <c r="B184" i="3"/>
  <c r="D183" i="3"/>
  <c r="B183" i="3"/>
  <c r="D182" i="3"/>
  <c r="B182" i="3"/>
  <c r="D181" i="3"/>
  <c r="B181" i="3"/>
  <c r="D180" i="3"/>
  <c r="B180" i="3"/>
  <c r="D179" i="3"/>
  <c r="B179" i="3"/>
  <c r="D178" i="3"/>
  <c r="B178" i="3"/>
  <c r="D177" i="3"/>
  <c r="B177" i="3"/>
  <c r="D176" i="3"/>
  <c r="B176" i="3"/>
  <c r="D175" i="3"/>
  <c r="B175" i="3"/>
  <c r="D174" i="3"/>
  <c r="B174" i="3"/>
  <c r="D173" i="3"/>
  <c r="B173" i="3"/>
  <c r="D172" i="3"/>
  <c r="B172" i="3"/>
  <c r="D171" i="3"/>
  <c r="B171" i="3"/>
  <c r="D170" i="3"/>
  <c r="B170" i="3"/>
  <c r="D169" i="3"/>
  <c r="B169" i="3"/>
  <c r="D168" i="3"/>
  <c r="B168" i="3"/>
  <c r="D167" i="3"/>
  <c r="B167" i="3"/>
  <c r="D166" i="3"/>
  <c r="B166" i="3"/>
  <c r="D165" i="3"/>
  <c r="B165" i="3"/>
  <c r="D164" i="3"/>
  <c r="B164" i="3"/>
  <c r="D163" i="3"/>
  <c r="B163" i="3"/>
  <c r="D162" i="3"/>
  <c r="B162" i="3"/>
  <c r="D161" i="3"/>
  <c r="B161" i="3"/>
  <c r="D160" i="3"/>
  <c r="B160" i="3"/>
  <c r="D159" i="3"/>
  <c r="B159" i="3"/>
  <c r="D158" i="3"/>
  <c r="B158" i="3"/>
  <c r="D157" i="3"/>
  <c r="B157" i="3"/>
  <c r="D156" i="3"/>
  <c r="B156" i="3"/>
  <c r="D155" i="3"/>
  <c r="B155" i="3"/>
  <c r="D154" i="3"/>
  <c r="B154" i="3"/>
  <c r="D153" i="3"/>
  <c r="B153" i="3"/>
  <c r="D152" i="3"/>
  <c r="B152" i="3"/>
  <c r="D151" i="3"/>
  <c r="B151" i="3"/>
  <c r="D150" i="3"/>
  <c r="B150" i="3"/>
  <c r="D149" i="3"/>
  <c r="B149" i="3"/>
  <c r="D148" i="3"/>
  <c r="B148" i="3"/>
  <c r="D147" i="3"/>
  <c r="B147" i="3"/>
  <c r="D146" i="3"/>
  <c r="B146" i="3"/>
  <c r="D145" i="3"/>
  <c r="B145" i="3"/>
  <c r="D144" i="3"/>
  <c r="B144" i="3"/>
  <c r="D143" i="3"/>
  <c r="B143" i="3"/>
  <c r="D142" i="3"/>
  <c r="B142" i="3"/>
  <c r="D141" i="3"/>
  <c r="B141" i="3"/>
  <c r="D140" i="3"/>
  <c r="B140" i="3"/>
  <c r="D139" i="3"/>
  <c r="B139" i="3"/>
  <c r="D138" i="3"/>
  <c r="B138" i="3"/>
  <c r="D137" i="3"/>
  <c r="B137" i="3"/>
  <c r="D136" i="3"/>
  <c r="B136" i="3"/>
  <c r="D135" i="3"/>
  <c r="B135" i="3"/>
  <c r="D134" i="3"/>
  <c r="B134" i="3"/>
  <c r="D133" i="3"/>
  <c r="B133" i="3"/>
  <c r="D132" i="3"/>
  <c r="B132" i="3"/>
  <c r="D131" i="3"/>
  <c r="B131" i="3"/>
  <c r="D130" i="3"/>
  <c r="B130" i="3"/>
  <c r="D129" i="3"/>
  <c r="B129" i="3"/>
  <c r="D128" i="3"/>
  <c r="B128" i="3"/>
  <c r="D127" i="3"/>
  <c r="B127" i="3"/>
  <c r="D126" i="3"/>
  <c r="B126" i="3"/>
  <c r="D125" i="3"/>
  <c r="B125" i="3"/>
  <c r="D124" i="3"/>
  <c r="B124" i="3"/>
  <c r="D123" i="3"/>
  <c r="B123" i="3"/>
  <c r="D122" i="3"/>
  <c r="B122" i="3"/>
  <c r="D121" i="3"/>
  <c r="B121" i="3"/>
  <c r="D120" i="3"/>
  <c r="B120" i="3"/>
  <c r="D119" i="3"/>
  <c r="B119" i="3"/>
  <c r="D118" i="3"/>
  <c r="B118" i="3"/>
  <c r="D117" i="3"/>
  <c r="B117" i="3"/>
  <c r="D116" i="3"/>
  <c r="B116" i="3"/>
  <c r="D115" i="3"/>
  <c r="B115" i="3"/>
  <c r="D114" i="3"/>
  <c r="B114" i="3"/>
  <c r="D113" i="3"/>
  <c r="B113" i="3"/>
  <c r="D112" i="3"/>
  <c r="B112" i="3"/>
  <c r="D111" i="3"/>
  <c r="B111" i="3"/>
  <c r="D110" i="3"/>
  <c r="B110" i="3"/>
  <c r="D109" i="3"/>
  <c r="B109" i="3"/>
  <c r="D108" i="3"/>
  <c r="B108" i="3"/>
  <c r="D107" i="3"/>
  <c r="B107" i="3"/>
  <c r="D106" i="3"/>
  <c r="B106" i="3"/>
  <c r="D105" i="3"/>
  <c r="B105" i="3"/>
  <c r="D104" i="3"/>
  <c r="B104" i="3"/>
  <c r="D103" i="3"/>
  <c r="B103" i="3"/>
  <c r="D102" i="3"/>
  <c r="B102" i="3"/>
  <c r="D101" i="3"/>
  <c r="B101" i="3"/>
  <c r="D100" i="3"/>
  <c r="B100" i="3"/>
  <c r="D99" i="3"/>
  <c r="B99" i="3"/>
  <c r="D98" i="3"/>
  <c r="B98" i="3"/>
  <c r="D97" i="3"/>
  <c r="B97" i="3"/>
  <c r="D96" i="3"/>
  <c r="B96" i="3"/>
  <c r="D95" i="3"/>
  <c r="B95" i="3"/>
  <c r="D94" i="3"/>
  <c r="B94" i="3"/>
  <c r="D93" i="3"/>
  <c r="B93" i="3"/>
  <c r="D92" i="3"/>
  <c r="B92" i="3"/>
  <c r="D91" i="3"/>
  <c r="B91" i="3"/>
  <c r="D90" i="3"/>
  <c r="B90" i="3"/>
  <c r="D89" i="3"/>
  <c r="B89" i="3"/>
  <c r="D88" i="3"/>
  <c r="B88" i="3"/>
  <c r="D87" i="3"/>
  <c r="B87" i="3"/>
  <c r="D86" i="3"/>
  <c r="B86" i="3"/>
  <c r="D85" i="3"/>
  <c r="B85" i="3"/>
  <c r="D84" i="3"/>
  <c r="B84" i="3"/>
  <c r="D83" i="3"/>
  <c r="B83" i="3"/>
  <c r="D82" i="3"/>
  <c r="B82" i="3"/>
  <c r="D81" i="3"/>
  <c r="B81" i="3"/>
  <c r="D80" i="3"/>
  <c r="B80" i="3"/>
  <c r="D79" i="3"/>
  <c r="B79" i="3"/>
  <c r="D78" i="3"/>
  <c r="B78" i="3"/>
  <c r="D77" i="3"/>
  <c r="B77" i="3"/>
  <c r="D76" i="3"/>
  <c r="B76" i="3"/>
  <c r="D75" i="3"/>
  <c r="B75" i="3"/>
  <c r="D74" i="3"/>
  <c r="B74" i="3"/>
  <c r="D73" i="3"/>
  <c r="B73" i="3"/>
  <c r="D72" i="3"/>
  <c r="B72" i="3"/>
  <c r="D71" i="3"/>
  <c r="B71" i="3"/>
  <c r="D70" i="3"/>
  <c r="B70" i="3"/>
  <c r="D69" i="3"/>
  <c r="B69" i="3"/>
  <c r="D68" i="3"/>
  <c r="B68" i="3"/>
  <c r="D67" i="3"/>
  <c r="B67" i="3"/>
  <c r="D66" i="3"/>
  <c r="B66" i="3"/>
  <c r="D65" i="3"/>
  <c r="B65" i="3"/>
  <c r="D64" i="3"/>
  <c r="B64" i="3"/>
  <c r="D63" i="3"/>
  <c r="B63" i="3"/>
  <c r="D62" i="3"/>
  <c r="B62" i="3"/>
  <c r="D61" i="3"/>
  <c r="B61" i="3"/>
  <c r="D60" i="3"/>
  <c r="B60" i="3"/>
  <c r="D59" i="3"/>
  <c r="B59" i="3"/>
  <c r="D58" i="3"/>
  <c r="B58" i="3"/>
  <c r="D57" i="3"/>
  <c r="B57" i="3"/>
  <c r="D56" i="3"/>
  <c r="B56" i="3"/>
  <c r="D55" i="3"/>
  <c r="B55" i="3"/>
  <c r="D54" i="3"/>
  <c r="B54" i="3"/>
  <c r="D53" i="3"/>
  <c r="B53" i="3"/>
  <c r="D52" i="3"/>
  <c r="B52" i="3"/>
  <c r="D51" i="3"/>
  <c r="B51" i="3"/>
  <c r="D50" i="3"/>
  <c r="B50" i="3"/>
  <c r="D49" i="3"/>
  <c r="B49" i="3"/>
  <c r="D48" i="3"/>
  <c r="B48" i="3"/>
  <c r="D47" i="3"/>
  <c r="B47" i="3"/>
  <c r="D46" i="3"/>
  <c r="B46" i="3"/>
  <c r="D45" i="3"/>
  <c r="B45" i="3"/>
  <c r="D44" i="3"/>
  <c r="B44" i="3"/>
  <c r="D43" i="3"/>
  <c r="B43" i="3"/>
  <c r="D42" i="3"/>
  <c r="B42" i="3"/>
  <c r="D41" i="3"/>
  <c r="B41" i="3"/>
  <c r="D40" i="3"/>
  <c r="B40" i="3"/>
  <c r="D39" i="3"/>
  <c r="B39" i="3"/>
  <c r="D38" i="3"/>
  <c r="B38" i="3"/>
  <c r="D37" i="3"/>
  <c r="B37" i="3"/>
  <c r="D36" i="3"/>
  <c r="B36" i="3"/>
  <c r="D35" i="3"/>
  <c r="B35" i="3"/>
  <c r="D34" i="3"/>
  <c r="B34" i="3"/>
  <c r="D33" i="3"/>
  <c r="B33" i="3"/>
  <c r="D32" i="3"/>
  <c r="B32" i="3"/>
  <c r="D31" i="3"/>
  <c r="B31" i="3"/>
  <c r="D30" i="3"/>
  <c r="B30" i="3"/>
  <c r="D29" i="3"/>
  <c r="B29" i="3"/>
  <c r="D28" i="3"/>
  <c r="B28" i="3"/>
  <c r="D27" i="3"/>
  <c r="B27" i="3"/>
  <c r="D26" i="3"/>
  <c r="B26" i="3"/>
  <c r="D25" i="3"/>
  <c r="B25" i="3"/>
  <c r="D24" i="3"/>
  <c r="B24" i="3"/>
  <c r="D23" i="3"/>
  <c r="B23" i="3"/>
  <c r="D22" i="3"/>
  <c r="B22" i="3"/>
  <c r="D21" i="3"/>
  <c r="B21" i="3"/>
  <c r="D20" i="3"/>
  <c r="B20" i="3"/>
  <c r="D19" i="3"/>
  <c r="B19" i="3"/>
  <c r="D18" i="3"/>
  <c r="B18" i="3"/>
  <c r="D17" i="3"/>
  <c r="B17" i="3"/>
  <c r="D16" i="3"/>
  <c r="B16" i="3"/>
  <c r="D15" i="3"/>
  <c r="B15" i="3"/>
  <c r="D14" i="3"/>
  <c r="B14" i="3"/>
  <c r="D13" i="3"/>
  <c r="B13" i="3"/>
  <c r="D12" i="3"/>
  <c r="B12" i="3"/>
  <c r="D11" i="3"/>
  <c r="B11" i="3"/>
  <c r="D10" i="3"/>
  <c r="B10" i="3"/>
  <c r="D9" i="3"/>
  <c r="B9" i="3"/>
  <c r="D8" i="3"/>
  <c r="B8" i="3"/>
  <c r="D7" i="3"/>
  <c r="B7" i="3"/>
  <c r="D6" i="3"/>
  <c r="B6" i="3"/>
  <c r="D5" i="3"/>
  <c r="B5" i="3"/>
  <c r="D4" i="3"/>
  <c r="B4" i="3"/>
  <c r="D3" i="3"/>
  <c r="B3" i="3"/>
  <c r="D2" i="3"/>
  <c r="B2" i="3"/>
  <c r="D337" i="2"/>
  <c r="B337" i="2"/>
  <c r="D336" i="2"/>
  <c r="B336" i="2"/>
  <c r="D335" i="2"/>
  <c r="B335" i="2"/>
  <c r="D334" i="2"/>
  <c r="B334" i="2"/>
  <c r="D333" i="2"/>
  <c r="B333" i="2"/>
  <c r="D332" i="2"/>
  <c r="B332" i="2"/>
  <c r="D331" i="2"/>
  <c r="B331" i="2"/>
  <c r="D330" i="2"/>
  <c r="B330" i="2"/>
  <c r="D329" i="2"/>
  <c r="B329" i="2"/>
  <c r="D328" i="2"/>
  <c r="B328" i="2"/>
  <c r="D327" i="2"/>
  <c r="B327" i="2"/>
  <c r="D326" i="2"/>
  <c r="B326" i="2"/>
  <c r="D325" i="2"/>
  <c r="B325" i="2"/>
  <c r="D324" i="2"/>
  <c r="B324" i="2"/>
  <c r="D323" i="2"/>
  <c r="B323" i="2"/>
  <c r="D322" i="2"/>
  <c r="B322" i="2"/>
  <c r="D321" i="2"/>
  <c r="B321" i="2"/>
  <c r="D320" i="2"/>
  <c r="B320" i="2"/>
  <c r="D319" i="2"/>
  <c r="B319" i="2"/>
  <c r="D318" i="2"/>
  <c r="B318" i="2"/>
  <c r="D317" i="2"/>
  <c r="B317" i="2"/>
  <c r="D316" i="2"/>
  <c r="B316" i="2"/>
  <c r="D315" i="2"/>
  <c r="B315" i="2"/>
  <c r="D314" i="2"/>
  <c r="B314" i="2"/>
  <c r="D313" i="2"/>
  <c r="B313" i="2"/>
  <c r="D312" i="2"/>
  <c r="B312" i="2"/>
  <c r="D311" i="2"/>
  <c r="B311" i="2"/>
  <c r="D310" i="2"/>
  <c r="B310" i="2"/>
  <c r="D309" i="2"/>
  <c r="B309" i="2"/>
  <c r="D308" i="2"/>
  <c r="B308" i="2"/>
  <c r="D307" i="2"/>
  <c r="B307" i="2"/>
  <c r="D306" i="2"/>
  <c r="B306" i="2"/>
  <c r="D305" i="2"/>
  <c r="B305" i="2"/>
  <c r="D304" i="2"/>
  <c r="B304" i="2"/>
  <c r="D303" i="2"/>
  <c r="B303" i="2"/>
  <c r="D302" i="2"/>
  <c r="B302" i="2"/>
  <c r="D301" i="2"/>
  <c r="B301" i="2"/>
  <c r="D300" i="2"/>
  <c r="B300" i="2"/>
  <c r="D299" i="2"/>
  <c r="B299" i="2"/>
  <c r="D298" i="2"/>
  <c r="B298" i="2"/>
  <c r="D297" i="2"/>
  <c r="B297" i="2"/>
  <c r="D296" i="2"/>
  <c r="B296" i="2"/>
  <c r="D295" i="2"/>
  <c r="B295" i="2"/>
  <c r="D294" i="2"/>
  <c r="B294" i="2"/>
  <c r="D293" i="2"/>
  <c r="B293" i="2"/>
  <c r="D292" i="2"/>
  <c r="B292" i="2"/>
  <c r="D291" i="2"/>
  <c r="B291" i="2"/>
  <c r="D290" i="2"/>
  <c r="B290" i="2"/>
  <c r="D289" i="2"/>
  <c r="B289" i="2"/>
  <c r="D288" i="2"/>
  <c r="B288" i="2"/>
  <c r="D287" i="2"/>
  <c r="B287" i="2"/>
  <c r="D286" i="2"/>
  <c r="B286" i="2"/>
  <c r="D285" i="2"/>
  <c r="B285" i="2"/>
  <c r="D284" i="2"/>
  <c r="B284" i="2"/>
  <c r="D283" i="2"/>
  <c r="B283" i="2"/>
  <c r="D282" i="2"/>
  <c r="B282" i="2"/>
  <c r="D281" i="2"/>
  <c r="B281" i="2"/>
  <c r="D280" i="2"/>
  <c r="B280" i="2"/>
  <c r="D279" i="2"/>
  <c r="B279" i="2"/>
  <c r="D278" i="2"/>
  <c r="B278" i="2"/>
  <c r="D277" i="2"/>
  <c r="B277" i="2"/>
  <c r="D276" i="2"/>
  <c r="B276" i="2"/>
  <c r="D275" i="2"/>
  <c r="B275" i="2"/>
  <c r="D274" i="2"/>
  <c r="B274" i="2"/>
  <c r="D273" i="2"/>
  <c r="B273" i="2"/>
  <c r="D272" i="2"/>
  <c r="B272" i="2"/>
  <c r="D271" i="2"/>
  <c r="B271" i="2"/>
  <c r="D270" i="2"/>
  <c r="B270" i="2"/>
  <c r="D269" i="2"/>
  <c r="B269" i="2"/>
  <c r="D268" i="2"/>
  <c r="B268" i="2"/>
  <c r="D267" i="2"/>
  <c r="B267" i="2"/>
  <c r="D266" i="2"/>
  <c r="B266" i="2"/>
  <c r="D265" i="2"/>
  <c r="B265" i="2"/>
  <c r="D264" i="2"/>
  <c r="B264" i="2"/>
  <c r="D263" i="2"/>
  <c r="B263" i="2"/>
  <c r="D262" i="2"/>
  <c r="B262" i="2"/>
  <c r="D261" i="2"/>
  <c r="B261" i="2"/>
  <c r="D260" i="2"/>
  <c r="B260" i="2"/>
  <c r="D259" i="2"/>
  <c r="B259" i="2"/>
  <c r="D258" i="2"/>
  <c r="B258" i="2"/>
  <c r="D257" i="2"/>
  <c r="B257" i="2"/>
  <c r="D256" i="2"/>
  <c r="B256" i="2"/>
  <c r="D255" i="2"/>
  <c r="B255" i="2"/>
  <c r="D254" i="2"/>
  <c r="B254" i="2"/>
  <c r="D253" i="2"/>
  <c r="B253" i="2"/>
  <c r="D252" i="2"/>
  <c r="B252" i="2"/>
  <c r="D251" i="2"/>
  <c r="B251" i="2"/>
  <c r="D250" i="2"/>
  <c r="B250" i="2"/>
  <c r="D249" i="2"/>
  <c r="B249" i="2"/>
  <c r="D248" i="2"/>
  <c r="B248" i="2"/>
  <c r="D247" i="2"/>
  <c r="B247" i="2"/>
  <c r="D246" i="2"/>
  <c r="B246" i="2"/>
  <c r="D245" i="2"/>
  <c r="B245" i="2"/>
  <c r="D244" i="2"/>
  <c r="B244" i="2"/>
  <c r="D243" i="2"/>
  <c r="B243" i="2"/>
  <c r="D242" i="2"/>
  <c r="B242" i="2"/>
  <c r="D241" i="2"/>
  <c r="B241" i="2"/>
  <c r="D240" i="2"/>
  <c r="B240" i="2"/>
  <c r="D239" i="2"/>
  <c r="B239" i="2"/>
  <c r="D238" i="2"/>
  <c r="B238" i="2"/>
  <c r="D237" i="2"/>
  <c r="B237" i="2"/>
  <c r="D236" i="2"/>
  <c r="B236" i="2"/>
  <c r="D235" i="2"/>
  <c r="B235" i="2"/>
  <c r="D234" i="2"/>
  <c r="B234" i="2"/>
  <c r="D233" i="2"/>
  <c r="B233" i="2"/>
  <c r="D232" i="2"/>
  <c r="B232" i="2"/>
  <c r="D231" i="2"/>
  <c r="B231" i="2"/>
  <c r="D230" i="2"/>
  <c r="B230" i="2"/>
  <c r="D229" i="2"/>
  <c r="B229" i="2"/>
  <c r="D228" i="2"/>
  <c r="B228" i="2"/>
  <c r="D227" i="2"/>
  <c r="B227" i="2"/>
  <c r="D226" i="2"/>
  <c r="B226" i="2"/>
  <c r="D225" i="2"/>
  <c r="B225" i="2"/>
  <c r="D224" i="2"/>
  <c r="B224" i="2"/>
  <c r="D223" i="2"/>
  <c r="B223" i="2"/>
  <c r="D222" i="2"/>
  <c r="B222" i="2"/>
  <c r="D221" i="2"/>
  <c r="B221" i="2"/>
  <c r="D220" i="2"/>
  <c r="B220" i="2"/>
  <c r="D219" i="2"/>
  <c r="B219" i="2"/>
  <c r="D218" i="2"/>
  <c r="B218" i="2"/>
  <c r="D217" i="2"/>
  <c r="B217" i="2"/>
  <c r="D216" i="2"/>
  <c r="B216" i="2"/>
  <c r="D215" i="2"/>
  <c r="B215" i="2"/>
  <c r="D214" i="2"/>
  <c r="B214" i="2"/>
  <c r="D213" i="2"/>
  <c r="B213" i="2"/>
  <c r="D212" i="2"/>
  <c r="B212" i="2"/>
  <c r="D211" i="2"/>
  <c r="B211" i="2"/>
  <c r="D210" i="2"/>
  <c r="B210" i="2"/>
  <c r="D209" i="2"/>
  <c r="B209" i="2"/>
  <c r="D208" i="2"/>
  <c r="B208" i="2"/>
  <c r="D207" i="2"/>
  <c r="B207" i="2"/>
  <c r="D206" i="2"/>
  <c r="B206" i="2"/>
  <c r="D205" i="2"/>
  <c r="B205" i="2"/>
  <c r="D204" i="2"/>
  <c r="B204" i="2"/>
  <c r="D203" i="2"/>
  <c r="B203" i="2"/>
  <c r="D202" i="2"/>
  <c r="B202" i="2"/>
  <c r="D201" i="2"/>
  <c r="B201" i="2"/>
  <c r="D200" i="2"/>
  <c r="B200" i="2"/>
  <c r="D199" i="2"/>
  <c r="B199" i="2"/>
  <c r="D198" i="2"/>
  <c r="B198" i="2"/>
  <c r="D197" i="2"/>
  <c r="B197" i="2"/>
  <c r="D196" i="2"/>
  <c r="B196" i="2"/>
  <c r="D195" i="2"/>
  <c r="B195" i="2"/>
  <c r="D194" i="2"/>
  <c r="B194" i="2"/>
  <c r="D193" i="2"/>
  <c r="B193" i="2"/>
  <c r="D192" i="2"/>
  <c r="B192" i="2"/>
  <c r="D191" i="2"/>
  <c r="B191" i="2"/>
  <c r="D190" i="2"/>
  <c r="B190" i="2"/>
  <c r="D189" i="2"/>
  <c r="B189" i="2"/>
  <c r="D188" i="2"/>
  <c r="B188" i="2"/>
  <c r="D187" i="2"/>
  <c r="B187" i="2"/>
  <c r="D186" i="2"/>
  <c r="B186" i="2"/>
  <c r="D185" i="2"/>
  <c r="B185" i="2"/>
  <c r="D184" i="2"/>
  <c r="B184" i="2"/>
  <c r="D183" i="2"/>
  <c r="B183" i="2"/>
  <c r="D182" i="2"/>
  <c r="B182" i="2"/>
  <c r="D181" i="2"/>
  <c r="B181" i="2"/>
  <c r="D180" i="2"/>
  <c r="B180" i="2"/>
  <c r="D179" i="2"/>
  <c r="B179" i="2"/>
  <c r="D178" i="2"/>
  <c r="B178" i="2"/>
  <c r="D177" i="2"/>
  <c r="B177" i="2"/>
  <c r="D176" i="2"/>
  <c r="B176" i="2"/>
  <c r="D175" i="2"/>
  <c r="B175" i="2"/>
  <c r="D174" i="2"/>
  <c r="B174" i="2"/>
  <c r="D173" i="2"/>
  <c r="B173" i="2"/>
  <c r="D172" i="2"/>
  <c r="B172" i="2"/>
  <c r="D171" i="2"/>
  <c r="B171" i="2"/>
  <c r="D170" i="2"/>
  <c r="B170" i="2"/>
  <c r="D169" i="2"/>
  <c r="B169" i="2"/>
  <c r="D168" i="2"/>
  <c r="B168" i="2"/>
  <c r="D167" i="2"/>
  <c r="B167" i="2"/>
  <c r="D166" i="2"/>
  <c r="B166" i="2"/>
  <c r="D165" i="2"/>
  <c r="B165" i="2"/>
  <c r="D164" i="2"/>
  <c r="B164" i="2"/>
  <c r="D163" i="2"/>
  <c r="B163" i="2"/>
  <c r="D162" i="2"/>
  <c r="B162" i="2"/>
  <c r="D161" i="2"/>
  <c r="B161" i="2"/>
  <c r="D160" i="2"/>
  <c r="B160" i="2"/>
  <c r="D159" i="2"/>
  <c r="B159" i="2"/>
  <c r="D158" i="2"/>
  <c r="B158" i="2"/>
  <c r="D157" i="2"/>
  <c r="B157" i="2"/>
  <c r="D156" i="2"/>
  <c r="B156" i="2"/>
  <c r="D155" i="2"/>
  <c r="B155" i="2"/>
  <c r="D154" i="2"/>
  <c r="B154" i="2"/>
  <c r="D153" i="2"/>
  <c r="B153" i="2"/>
  <c r="D152" i="2"/>
  <c r="B152" i="2"/>
  <c r="D151" i="2"/>
  <c r="B151" i="2"/>
  <c r="D150" i="2"/>
  <c r="B150" i="2"/>
  <c r="D149" i="2"/>
  <c r="B149" i="2"/>
  <c r="D148" i="2"/>
  <c r="B148" i="2"/>
  <c r="D147" i="2"/>
  <c r="B147" i="2"/>
  <c r="D146" i="2"/>
  <c r="B146" i="2"/>
  <c r="D145" i="2"/>
  <c r="B145" i="2"/>
  <c r="D144" i="2"/>
  <c r="B144" i="2"/>
  <c r="D143" i="2"/>
  <c r="B143" i="2"/>
  <c r="D142" i="2"/>
  <c r="B142" i="2"/>
  <c r="D141" i="2"/>
  <c r="B141" i="2"/>
  <c r="D140" i="2"/>
  <c r="B140" i="2"/>
  <c r="D139" i="2"/>
  <c r="B139" i="2"/>
  <c r="D138" i="2"/>
  <c r="B138" i="2"/>
  <c r="D137" i="2"/>
  <c r="B137" i="2"/>
  <c r="D136" i="2"/>
  <c r="B136" i="2"/>
  <c r="D135" i="2"/>
  <c r="B135" i="2"/>
  <c r="D134" i="2"/>
  <c r="B134" i="2"/>
  <c r="D133" i="2"/>
  <c r="B133" i="2"/>
  <c r="D132" i="2"/>
  <c r="B132" i="2"/>
  <c r="D131" i="2"/>
  <c r="B131" i="2"/>
  <c r="D130" i="2"/>
  <c r="B130" i="2"/>
  <c r="D129" i="2"/>
  <c r="B129" i="2"/>
  <c r="D128" i="2"/>
  <c r="B128" i="2"/>
  <c r="D127" i="2"/>
  <c r="B127" i="2"/>
  <c r="D126" i="2"/>
  <c r="B126" i="2"/>
  <c r="D125" i="2"/>
  <c r="B125" i="2"/>
  <c r="D124" i="2"/>
  <c r="B124" i="2"/>
  <c r="D123" i="2"/>
  <c r="B123" i="2"/>
  <c r="D122" i="2"/>
  <c r="B122" i="2"/>
  <c r="D121" i="2"/>
  <c r="B121" i="2"/>
  <c r="D120" i="2"/>
  <c r="B120" i="2"/>
  <c r="D119" i="2"/>
  <c r="B119" i="2"/>
  <c r="D118" i="2"/>
  <c r="B118" i="2"/>
  <c r="D117" i="2"/>
  <c r="B117" i="2"/>
  <c r="D116" i="2"/>
  <c r="B116" i="2"/>
  <c r="D115" i="2"/>
  <c r="B115" i="2"/>
  <c r="D114" i="2"/>
  <c r="B114" i="2"/>
  <c r="D113" i="2"/>
  <c r="B113" i="2"/>
  <c r="D112" i="2"/>
  <c r="B112" i="2"/>
  <c r="D111" i="2"/>
  <c r="B111" i="2"/>
  <c r="D110" i="2"/>
  <c r="B110" i="2"/>
  <c r="D109" i="2"/>
  <c r="B109" i="2"/>
  <c r="D108" i="2"/>
  <c r="B108" i="2"/>
  <c r="D107" i="2"/>
  <c r="B107" i="2"/>
  <c r="D106" i="2"/>
  <c r="B106" i="2"/>
  <c r="D105" i="2"/>
  <c r="B105" i="2"/>
  <c r="D104" i="2"/>
  <c r="B104" i="2"/>
  <c r="D103" i="2"/>
  <c r="B103" i="2"/>
  <c r="D102" i="2"/>
  <c r="B102" i="2"/>
  <c r="D101" i="2"/>
  <c r="B101" i="2"/>
  <c r="D100" i="2"/>
  <c r="B100" i="2"/>
  <c r="D99" i="2"/>
  <c r="B99" i="2"/>
  <c r="D98" i="2"/>
  <c r="B98" i="2"/>
  <c r="D97" i="2"/>
  <c r="B97" i="2"/>
  <c r="D96" i="2"/>
  <c r="B96" i="2"/>
  <c r="D95" i="2"/>
  <c r="B95" i="2"/>
  <c r="D94" i="2"/>
  <c r="B94" i="2"/>
  <c r="D93" i="2"/>
  <c r="B93" i="2"/>
  <c r="D92" i="2"/>
  <c r="B92" i="2"/>
  <c r="D91" i="2"/>
  <c r="B91" i="2"/>
  <c r="D90" i="2"/>
  <c r="B90" i="2"/>
  <c r="D89" i="2"/>
  <c r="B89" i="2"/>
  <c r="D88" i="2"/>
  <c r="B88" i="2"/>
  <c r="D87" i="2"/>
  <c r="B87" i="2"/>
  <c r="D86" i="2"/>
  <c r="B86" i="2"/>
  <c r="D85" i="2"/>
  <c r="B85" i="2"/>
  <c r="D84" i="2"/>
  <c r="B84" i="2"/>
  <c r="D83" i="2"/>
  <c r="B83" i="2"/>
  <c r="D82" i="2"/>
  <c r="B82" i="2"/>
  <c r="D81" i="2"/>
  <c r="B81" i="2"/>
  <c r="D80" i="2"/>
  <c r="B80" i="2"/>
  <c r="D79" i="2"/>
  <c r="B79" i="2"/>
  <c r="D78" i="2"/>
  <c r="B78" i="2"/>
  <c r="D77" i="2"/>
  <c r="B77" i="2"/>
  <c r="D76" i="2"/>
  <c r="B76" i="2"/>
  <c r="D75" i="2"/>
  <c r="B75" i="2"/>
  <c r="D74" i="2"/>
  <c r="B74" i="2"/>
  <c r="D73" i="2"/>
  <c r="B73" i="2"/>
  <c r="D72" i="2"/>
  <c r="B72" i="2"/>
  <c r="D71" i="2"/>
  <c r="B71" i="2"/>
  <c r="D70" i="2"/>
  <c r="B70" i="2"/>
  <c r="D69" i="2"/>
  <c r="B69" i="2"/>
  <c r="D68" i="2"/>
  <c r="B68" i="2"/>
  <c r="D67" i="2"/>
  <c r="B67" i="2"/>
  <c r="D66" i="2"/>
  <c r="B66" i="2"/>
  <c r="D65" i="2"/>
  <c r="B65" i="2"/>
  <c r="D64" i="2"/>
  <c r="B64" i="2"/>
  <c r="D63" i="2"/>
  <c r="B63" i="2"/>
  <c r="D62" i="2"/>
  <c r="B62" i="2"/>
  <c r="D61" i="2"/>
  <c r="B61" i="2"/>
  <c r="D60" i="2"/>
  <c r="B60" i="2"/>
  <c r="D59" i="2"/>
  <c r="B59" i="2"/>
  <c r="D58" i="2"/>
  <c r="B58" i="2"/>
  <c r="D57" i="2"/>
  <c r="B57" i="2"/>
  <c r="D56" i="2"/>
  <c r="B56" i="2"/>
  <c r="D55" i="2"/>
  <c r="B55" i="2"/>
  <c r="D54" i="2"/>
  <c r="B54" i="2"/>
  <c r="D53" i="2"/>
  <c r="B53" i="2"/>
  <c r="D52" i="2"/>
  <c r="B52" i="2"/>
  <c r="D51" i="2"/>
  <c r="B51" i="2"/>
  <c r="D50" i="2"/>
  <c r="B50" i="2"/>
  <c r="D49" i="2"/>
  <c r="B49" i="2"/>
  <c r="D48" i="2"/>
  <c r="B48" i="2"/>
  <c r="D47" i="2"/>
  <c r="B47" i="2"/>
  <c r="D46" i="2"/>
  <c r="B46" i="2"/>
  <c r="D45" i="2"/>
  <c r="B45" i="2"/>
  <c r="D44" i="2"/>
  <c r="B44" i="2"/>
  <c r="D43" i="2"/>
  <c r="B43" i="2"/>
  <c r="D42" i="2"/>
  <c r="B42" i="2"/>
  <c r="D41" i="2"/>
  <c r="B41" i="2"/>
  <c r="D40" i="2"/>
  <c r="B40" i="2"/>
  <c r="D39" i="2"/>
  <c r="B39" i="2"/>
  <c r="D38" i="2"/>
  <c r="B38" i="2"/>
  <c r="D37" i="2"/>
  <c r="B37" i="2"/>
  <c r="D36" i="2"/>
  <c r="B36" i="2"/>
  <c r="D35" i="2"/>
  <c r="B35" i="2"/>
  <c r="D34" i="2"/>
  <c r="B34" i="2"/>
  <c r="D33" i="2"/>
  <c r="B33" i="2"/>
  <c r="D32" i="2"/>
  <c r="B32" i="2"/>
  <c r="D31" i="2"/>
  <c r="B31" i="2"/>
  <c r="D30" i="2"/>
  <c r="B30" i="2"/>
  <c r="D29" i="2"/>
  <c r="B29" i="2"/>
  <c r="D28" i="2"/>
  <c r="B28" i="2"/>
  <c r="D27" i="2"/>
  <c r="B27" i="2"/>
  <c r="D26" i="2"/>
  <c r="B26" i="2"/>
  <c r="D25" i="2"/>
  <c r="B25" i="2"/>
  <c r="D24" i="2"/>
  <c r="B24" i="2"/>
  <c r="D23" i="2"/>
  <c r="B23" i="2"/>
  <c r="D22" i="2"/>
  <c r="B22" i="2"/>
  <c r="D21" i="2"/>
  <c r="B21" i="2"/>
  <c r="D20" i="2"/>
  <c r="B20" i="2"/>
  <c r="D19" i="2"/>
  <c r="B19" i="2"/>
  <c r="D18" i="2"/>
  <c r="B18" i="2"/>
  <c r="D17" i="2"/>
  <c r="B17" i="2"/>
  <c r="D16" i="2"/>
  <c r="B16" i="2"/>
  <c r="D15" i="2"/>
  <c r="B15" i="2"/>
  <c r="D14" i="2"/>
  <c r="B14" i="2"/>
  <c r="D13" i="2"/>
  <c r="B13" i="2"/>
  <c r="D12" i="2"/>
  <c r="B12" i="2"/>
  <c r="D11" i="2"/>
  <c r="B11" i="2"/>
  <c r="D10" i="2"/>
  <c r="B10" i="2"/>
  <c r="D9" i="2"/>
  <c r="B9" i="2"/>
  <c r="D8" i="2"/>
  <c r="B8" i="2"/>
  <c r="D7" i="2"/>
  <c r="B7" i="2"/>
  <c r="D6" i="2"/>
  <c r="B6" i="2"/>
  <c r="D5" i="2"/>
  <c r="B5" i="2"/>
  <c r="D4" i="2"/>
  <c r="B4" i="2"/>
  <c r="D3" i="2"/>
  <c r="B3" i="2"/>
  <c r="D2" i="2"/>
  <c r="B2" i="2"/>
  <c r="D64" i="5" l="1"/>
  <c r="D61" i="5"/>
  <c r="D58" i="5"/>
  <c r="D55" i="5"/>
  <c r="D52" i="5"/>
  <c r="D49" i="5"/>
  <c r="D46" i="5"/>
  <c r="D43" i="5"/>
  <c r="D40" i="5"/>
  <c r="D37" i="5"/>
  <c r="D34" i="5"/>
  <c r="D31" i="5"/>
  <c r="D28" i="5"/>
  <c r="D25" i="5"/>
  <c r="D22" i="5"/>
  <c r="D19" i="5"/>
  <c r="D16" i="5"/>
  <c r="D13" i="5"/>
  <c r="D10" i="5"/>
  <c r="D7" i="5"/>
  <c r="D4" i="5"/>
  <c r="D336" i="5"/>
  <c r="D333" i="5"/>
  <c r="D330" i="5"/>
  <c r="D327" i="5"/>
  <c r="D324" i="5"/>
  <c r="D321" i="5"/>
  <c r="D318" i="5"/>
  <c r="D315" i="5"/>
  <c r="D312" i="5"/>
  <c r="D309" i="5"/>
  <c r="D306" i="5"/>
  <c r="D303" i="5"/>
  <c r="D300" i="5"/>
  <c r="D297" i="5"/>
  <c r="D294" i="5"/>
  <c r="D291" i="5"/>
  <c r="D288" i="5"/>
  <c r="D285" i="5"/>
  <c r="D282" i="5"/>
  <c r="D279" i="5"/>
  <c r="D276" i="5"/>
  <c r="D273" i="5"/>
  <c r="D270" i="5"/>
  <c r="D267" i="5"/>
  <c r="D264" i="5"/>
  <c r="D261" i="5"/>
  <c r="D258" i="5"/>
  <c r="D255" i="5"/>
  <c r="D252" i="5"/>
  <c r="D249" i="5"/>
  <c r="D246" i="5"/>
  <c r="D243" i="5"/>
  <c r="D240" i="5"/>
  <c r="D237" i="5"/>
  <c r="D234" i="5"/>
  <c r="D231" i="5"/>
  <c r="D228" i="5"/>
  <c r="D225" i="5"/>
  <c r="D222" i="5"/>
  <c r="D219" i="5"/>
  <c r="D216" i="5"/>
  <c r="D213" i="5"/>
  <c r="D210" i="5"/>
  <c r="D207" i="5"/>
  <c r="D204" i="5"/>
  <c r="D201" i="5"/>
  <c r="D198" i="5"/>
  <c r="D195" i="5"/>
  <c r="D192" i="5"/>
  <c r="D189" i="5"/>
  <c r="D186" i="5"/>
  <c r="D183" i="5"/>
  <c r="D180" i="5"/>
  <c r="D177" i="5"/>
  <c r="D174" i="5"/>
  <c r="D171" i="5"/>
  <c r="D168" i="5"/>
  <c r="D165" i="5"/>
  <c r="D162" i="5"/>
  <c r="D159" i="5"/>
  <c r="D156" i="5"/>
  <c r="D153" i="5"/>
  <c r="D150" i="5"/>
  <c r="D147" i="5"/>
  <c r="D63" i="5"/>
  <c r="D60" i="5"/>
  <c r="D57" i="5"/>
  <c r="D54" i="5"/>
  <c r="D51" i="5"/>
  <c r="D48" i="5"/>
  <c r="D45" i="5"/>
  <c r="D42" i="5"/>
  <c r="D39" i="5"/>
  <c r="D36" i="5"/>
  <c r="D33" i="5"/>
  <c r="D30" i="5"/>
  <c r="D27" i="5"/>
  <c r="D24" i="5"/>
  <c r="D21" i="5"/>
  <c r="D18" i="5"/>
  <c r="D15" i="5"/>
  <c r="D12" i="5"/>
  <c r="D9" i="5"/>
  <c r="D6" i="5"/>
  <c r="D3" i="5"/>
  <c r="D335" i="5"/>
  <c r="D332" i="5"/>
  <c r="D329" i="5"/>
  <c r="D326" i="5"/>
  <c r="D323" i="5"/>
  <c r="D320" i="5"/>
  <c r="D317" i="5"/>
  <c r="D314" i="5"/>
  <c r="D311" i="5"/>
  <c r="D308" i="5"/>
  <c r="D305" i="5"/>
  <c r="D302" i="5"/>
  <c r="D299" i="5"/>
  <c r="D296" i="5"/>
  <c r="D293" i="5"/>
  <c r="D290" i="5"/>
  <c r="D287" i="5"/>
  <c r="D284" i="5"/>
  <c r="D281" i="5"/>
  <c r="D278" i="5"/>
  <c r="D275" i="5"/>
  <c r="D272" i="5"/>
  <c r="D269" i="5"/>
  <c r="D266" i="5"/>
  <c r="D263" i="5"/>
  <c r="D260" i="5"/>
  <c r="D257" i="5"/>
  <c r="D254" i="5"/>
  <c r="D251" i="5"/>
  <c r="D248" i="5"/>
  <c r="D245" i="5"/>
  <c r="D242" i="5"/>
  <c r="D239" i="5"/>
  <c r="D236" i="5"/>
  <c r="D233" i="5"/>
  <c r="D230" i="5"/>
  <c r="D227" i="5"/>
  <c r="D224" i="5"/>
  <c r="D221" i="5"/>
  <c r="D218" i="5"/>
  <c r="D215" i="5"/>
  <c r="D212" i="5"/>
  <c r="D209" i="5"/>
  <c r="D206" i="5"/>
  <c r="D203" i="5"/>
  <c r="D200" i="5"/>
  <c r="D197" i="5"/>
  <c r="D194" i="5"/>
  <c r="D191" i="5"/>
  <c r="D188" i="5"/>
  <c r="D185" i="5"/>
  <c r="D182" i="5"/>
  <c r="D179" i="5"/>
  <c r="D176" i="5"/>
  <c r="D173" i="5"/>
  <c r="D170" i="5"/>
  <c r="D167" i="5"/>
  <c r="D164" i="5"/>
  <c r="D161" i="5"/>
  <c r="D158" i="5"/>
  <c r="D155" i="5"/>
  <c r="D152" i="5"/>
  <c r="D337" i="5"/>
  <c r="D328" i="5"/>
  <c r="D319" i="5"/>
  <c r="D310" i="5"/>
  <c r="D301" i="5"/>
  <c r="D292" i="5"/>
  <c r="D283" i="5"/>
  <c r="D274" i="5"/>
  <c r="D265" i="5"/>
  <c r="D256" i="5"/>
  <c r="D247" i="5"/>
  <c r="D238" i="5"/>
  <c r="D229" i="5"/>
  <c r="D220" i="5"/>
  <c r="D211" i="5"/>
  <c r="D202" i="5"/>
  <c r="D193" i="5"/>
  <c r="D184" i="5"/>
  <c r="D175" i="5"/>
  <c r="D166" i="5"/>
  <c r="D157" i="5"/>
  <c r="D145" i="5"/>
  <c r="D142" i="5"/>
  <c r="D139" i="5"/>
  <c r="D136" i="5"/>
  <c r="D133" i="5"/>
  <c r="D130" i="5"/>
  <c r="D127" i="5"/>
  <c r="D124" i="5"/>
  <c r="D121" i="5"/>
  <c r="D118" i="5"/>
  <c r="D115" i="5"/>
  <c r="D112" i="5"/>
  <c r="D109" i="5"/>
  <c r="D106" i="5"/>
  <c r="D103" i="5"/>
  <c r="D100" i="5"/>
  <c r="D97" i="5"/>
  <c r="D94" i="5"/>
  <c r="D91" i="5"/>
  <c r="D88" i="5"/>
  <c r="D85" i="5"/>
  <c r="D82" i="5"/>
  <c r="D79" i="5"/>
  <c r="D76" i="5"/>
  <c r="D73" i="5"/>
  <c r="D70" i="5"/>
  <c r="D67" i="5"/>
  <c r="D2" i="5"/>
  <c r="D331" i="5"/>
  <c r="D322" i="5"/>
  <c r="D313" i="5"/>
  <c r="D304" i="5"/>
  <c r="D295" i="5"/>
  <c r="D286" i="5"/>
  <c r="D268" i="5"/>
  <c r="D250" i="5"/>
  <c r="D232" i="5"/>
  <c r="D223" i="5"/>
  <c r="D205" i="5"/>
  <c r="D187" i="5"/>
  <c r="D178" i="5"/>
  <c r="D160" i="5"/>
  <c r="D144" i="5"/>
  <c r="D138" i="5"/>
  <c r="D132" i="5"/>
  <c r="D126" i="5"/>
  <c r="D120" i="5"/>
  <c r="D114" i="5"/>
  <c r="D105" i="5"/>
  <c r="D99" i="5"/>
  <c r="D96" i="5"/>
  <c r="D90" i="5"/>
  <c r="D84" i="5"/>
  <c r="D81" i="5"/>
  <c r="D75" i="5"/>
  <c r="D69" i="5"/>
  <c r="D35" i="5"/>
  <c r="D26" i="5"/>
  <c r="D316" i="5"/>
  <c r="D298" i="5"/>
  <c r="D280" i="5"/>
  <c r="D262" i="5"/>
  <c r="D235" i="5"/>
  <c r="D148" i="5"/>
  <c r="D59" i="5"/>
  <c r="D50" i="5"/>
  <c r="D41" i="5"/>
  <c r="D32" i="5"/>
  <c r="D23" i="5"/>
  <c r="D14" i="5"/>
  <c r="D5" i="5"/>
  <c r="D277" i="5"/>
  <c r="D259" i="5"/>
  <c r="D241" i="5"/>
  <c r="D214" i="5"/>
  <c r="D196" i="5"/>
  <c r="D169" i="5"/>
  <c r="D151" i="5"/>
  <c r="D141" i="5"/>
  <c r="D135" i="5"/>
  <c r="D129" i="5"/>
  <c r="D123" i="5"/>
  <c r="D117" i="5"/>
  <c r="D111" i="5"/>
  <c r="D108" i="5"/>
  <c r="D102" i="5"/>
  <c r="D93" i="5"/>
  <c r="D87" i="5"/>
  <c r="D78" i="5"/>
  <c r="D72" i="5"/>
  <c r="D66" i="5"/>
  <c r="D62" i="5"/>
  <c r="D53" i="5"/>
  <c r="D44" i="5"/>
  <c r="D17" i="5"/>
  <c r="D8" i="5"/>
  <c r="D334" i="5"/>
  <c r="D325" i="5"/>
  <c r="D307" i="5"/>
  <c r="D289" i="5"/>
  <c r="D271" i="5"/>
  <c r="D253" i="5"/>
  <c r="D244" i="5"/>
  <c r="D29" i="5"/>
  <c r="D56" i="5"/>
  <c r="D71" i="5"/>
  <c r="D80" i="5"/>
  <c r="D89" i="5"/>
  <c r="D98" i="5"/>
  <c r="D107" i="5"/>
  <c r="D116" i="5"/>
  <c r="D125" i="5"/>
  <c r="D134" i="5"/>
  <c r="D143" i="5"/>
  <c r="D163" i="5"/>
  <c r="D190" i="5"/>
  <c r="D217" i="5"/>
</calcChain>
</file>

<file path=xl/sharedStrings.xml><?xml version="1.0" encoding="utf-8"?>
<sst xmlns="http://schemas.openxmlformats.org/spreadsheetml/2006/main" count="2714" uniqueCount="2511">
  <si>
    <t>Sample</t>
  </si>
  <si>
    <r>
      <t>Saturation magnetisation (emu/g, M</t>
    </r>
    <r>
      <rPr>
        <b/>
        <vertAlign val="subscript"/>
        <sz val="11"/>
        <color theme="1"/>
        <rFont val="Calibri"/>
        <family val="2"/>
        <scheme val="minor"/>
      </rPr>
      <t>sat</t>
    </r>
    <r>
      <rPr>
        <b/>
        <sz val="11"/>
        <color theme="1"/>
        <rFont val="Calibri"/>
        <family val="2"/>
        <scheme val="minor"/>
      </rPr>
      <t>)</t>
    </r>
  </si>
  <si>
    <r>
      <t>Remanent magnetisation (emu/g, M</t>
    </r>
    <r>
      <rPr>
        <b/>
        <vertAlign val="subscript"/>
        <sz val="11"/>
        <color theme="1"/>
        <rFont val="Calibri"/>
        <family val="2"/>
        <scheme val="minor"/>
      </rPr>
      <t>r</t>
    </r>
    <r>
      <rPr>
        <b/>
        <sz val="11"/>
        <color theme="1"/>
        <rFont val="Calibri"/>
        <family val="2"/>
        <scheme val="minor"/>
      </rPr>
      <t>)</t>
    </r>
  </si>
  <si>
    <r>
      <t>Intrinsic coercivity (Oe, H</t>
    </r>
    <r>
      <rPr>
        <b/>
        <vertAlign val="subscript"/>
        <sz val="11"/>
        <color theme="1"/>
        <rFont val="Calibri"/>
        <family val="2"/>
        <scheme val="minor"/>
      </rPr>
      <t>c</t>
    </r>
    <r>
      <rPr>
        <b/>
        <sz val="11"/>
        <color theme="1"/>
        <rFont val="Calibri"/>
        <family val="2"/>
        <scheme val="minor"/>
      </rPr>
      <t>)</t>
    </r>
  </si>
  <si>
    <t>Mass fraction MNP (%)</t>
  </si>
  <si>
    <t>Magnetic Field (Oe)</t>
  </si>
  <si>
    <t>Moment (emu)</t>
  </si>
  <si>
    <t>Magnetisation (emu/g)</t>
  </si>
  <si>
    <t>Mass (g)</t>
  </si>
  <si>
    <t>298.281951904297</t>
  </si>
  <si>
    <t>596.900939941406</t>
  </si>
  <si>
    <t>895.604064941406</t>
  </si>
  <si>
    <t>1044.96166992188</t>
  </si>
  <si>
    <t>1193.77770996094</t>
  </si>
  <si>
    <t>1343.30383300781</t>
  </si>
  <si>
    <t>1790.87133789062</t>
  </si>
  <si>
    <t>2387.9404296875</t>
  </si>
  <si>
    <t>2537.17797851562</t>
  </si>
  <si>
    <t>3432.79418945313</t>
  </si>
  <si>
    <t>5224.146484375</t>
  </si>
  <si>
    <t>5373.408203125</t>
  </si>
  <si>
    <t>5522.849609375</t>
  </si>
  <si>
    <t>5970.5615234375</t>
  </si>
  <si>
    <t>6418.3212890625</t>
  </si>
  <si>
    <t>6567.5107421875</t>
  </si>
  <si>
    <t>7463.07861328125</t>
  </si>
  <si>
    <t>7761.4208984375</t>
  </si>
  <si>
    <t>8059.93115234375</t>
  </si>
  <si>
    <t>8656.9404296875</t>
  </si>
  <si>
    <t>8955.51171875</t>
  </si>
  <si>
    <t>9403.3798828125</t>
  </si>
  <si>
    <t>9552.544921875</t>
  </si>
  <si>
    <t>9701.7939453125</t>
  </si>
  <si>
    <t>9850.982421875</t>
  </si>
  <si>
    <t>9552.5693359375</t>
  </si>
  <si>
    <t>9403.34375</t>
  </si>
  <si>
    <t>8806.3349609375</t>
  </si>
  <si>
    <t>8657.0732421875</t>
  </si>
  <si>
    <t>7761.6015625</t>
  </si>
  <si>
    <t>7462.89794921875</t>
  </si>
  <si>
    <t>6865.876953125</t>
  </si>
  <si>
    <t>6716.57958984375</t>
  </si>
  <si>
    <t>5970.4052734375</t>
  </si>
  <si>
    <t>5522.70556640625</t>
  </si>
  <si>
    <t>5075.08984375</t>
  </si>
  <si>
    <t>4776.44677734375</t>
  </si>
  <si>
    <t>4627.1015625</t>
  </si>
  <si>
    <t>4477.82763671875</t>
  </si>
  <si>
    <t>4328.68701171875</t>
  </si>
  <si>
    <t>4179.30517578125</t>
  </si>
  <si>
    <t>2537.33447265625</t>
  </si>
  <si>
    <t>2239.13671875</t>
  </si>
  <si>
    <t>1791.37683105469</t>
  </si>
  <si>
    <t>895.71240234375</t>
  </si>
  <si>
    <t>-298.318054199219</t>
  </si>
  <si>
    <t>-3134.4638671875</t>
  </si>
  <si>
    <t>-4179.5341796875</t>
  </si>
  <si>
    <t>-4627.34228515625</t>
  </si>
  <si>
    <t>-5075.078125</t>
  </si>
  <si>
    <t>-6119.78662109375</t>
  </si>
  <si>
    <t>-6269.1083984375</t>
  </si>
  <si>
    <t>-6716.72412109375</t>
  </si>
  <si>
    <t>-7015.12646484375</t>
  </si>
  <si>
    <t>-7313.78125</t>
  </si>
  <si>
    <t>-7612.31640625</t>
  </si>
  <si>
    <t>-8806.4306640625</t>
  </si>
  <si>
    <t>-9403.34375</t>
  </si>
  <si>
    <t>-8806.2626953125</t>
  </si>
  <si>
    <t>-8358.3935546875</t>
  </si>
  <si>
    <t>-7761.4326171875</t>
  </si>
  <si>
    <t>-7313.625</t>
  </si>
  <si>
    <t>-6418.33349609375</t>
  </si>
  <si>
    <t>-5522.765625</t>
  </si>
  <si>
    <t>-5224.01416015625</t>
  </si>
  <si>
    <t>-5074.84912109375</t>
  </si>
  <si>
    <t>-4925.57568359375</t>
  </si>
  <si>
    <t>-4627.12548828125</t>
  </si>
  <si>
    <t>-4179.48583984375</t>
  </si>
  <si>
    <t>-4030.236328125</t>
  </si>
  <si>
    <t>-3582.39233398438</t>
  </si>
  <si>
    <t>-2388.3017578125</t>
  </si>
  <si>
    <t>-2238.98022460938</t>
  </si>
  <si>
    <t>-2089.64672851562</t>
  </si>
  <si>
    <t>-1492.6494140625</t>
  </si>
  <si>
    <t>-895.592102050781</t>
  </si>
  <si>
    <t>-597.237915039063</t>
  </si>
  <si>
    <t>596.888854980469</t>
  </si>
  <si>
    <t>1193.89807128906</t>
  </si>
  <si>
    <t>1343.4482421875</t>
  </si>
  <si>
    <t>1492.66149902344</t>
  </si>
  <si>
    <t>1641.98291015625</t>
  </si>
  <si>
    <t>2686.80029296875</t>
  </si>
  <si>
    <t>2985.16650390625</t>
  </si>
  <si>
    <t>3731.54541015625</t>
  </si>
  <si>
    <t>4030.21240234375</t>
  </si>
  <si>
    <t>4627.28173828125</t>
  </si>
  <si>
    <t>4776.51904296875</t>
  </si>
  <si>
    <t>5821.26416015625</t>
  </si>
  <si>
    <t>6716.85595703125</t>
  </si>
  <si>
    <t>7164.37548828125</t>
  </si>
  <si>
    <t>7313.552734375</t>
  </si>
  <si>
    <t>7462.91015625</t>
  </si>
  <si>
    <t>8059.919921875</t>
  </si>
  <si>
    <t>8209.216796875</t>
  </si>
  <si>
    <t>8358.57421875</t>
  </si>
  <si>
    <t>9104.6884765625</t>
  </si>
  <si>
    <t>10000.3291015625</t>
  </si>
  <si>
    <t>-0.276833385229111</t>
  </si>
  <si>
    <t>149.128936767578</t>
  </si>
  <si>
    <t>298.390258789063</t>
  </si>
  <si>
    <t>447.735870361328</t>
  </si>
  <si>
    <t>596.828674316406</t>
  </si>
  <si>
    <t>746.078002929688</t>
  </si>
  <si>
    <t>1045.05810546875</t>
  </si>
  <si>
    <t>1193.88610839844</t>
  </si>
  <si>
    <t>1343.43627929688</t>
  </si>
  <si>
    <t>1492.78186035156</t>
  </si>
  <si>
    <t>1641.89880371094</t>
  </si>
  <si>
    <t>1790.9794921875</t>
  </si>
  <si>
    <t>1940.26501464844</t>
  </si>
  <si>
    <t>2089.62255859375</t>
  </si>
  <si>
    <t>2239.1005859375</t>
  </si>
  <si>
    <t>2388.037109375</t>
  </si>
  <si>
    <t>2537.322265625</t>
  </si>
  <si>
    <t>2686.98095703125</t>
  </si>
  <si>
    <t>2836.03759765625</t>
  </si>
  <si>
    <t>2985.13037109375</t>
  </si>
  <si>
    <t>3134.6083984375</t>
  </si>
  <si>
    <t>3283.990234375</t>
  </si>
  <si>
    <t>3432.98681640625</t>
  </si>
  <si>
    <t>3582.46459960937</t>
  </si>
  <si>
    <t>3731.55737304687</t>
  </si>
  <si>
    <t>3880.99926757812</t>
  </si>
  <si>
    <t>4030.1884765625</t>
  </si>
  <si>
    <t>4179.509765625</t>
  </si>
  <si>
    <t>4328.71142578125</t>
  </si>
  <si>
    <t>4477.99658203125</t>
  </si>
  <si>
    <t>4627.2939453125</t>
  </si>
  <si>
    <t>4776.3388671875</t>
  </si>
  <si>
    <t>4925.8525390625</t>
  </si>
  <si>
    <t>5074.9697265625</t>
  </si>
  <si>
    <t>5224.17041015625</t>
  </si>
  <si>
    <t>5373.6005859375</t>
  </si>
  <si>
    <t>5522.7177734375</t>
  </si>
  <si>
    <t>5672.02734375</t>
  </si>
  <si>
    <t>5821.32470703125</t>
  </si>
  <si>
    <t>6119.58251953125</t>
  </si>
  <si>
    <t>6268.8916015625</t>
  </si>
  <si>
    <t>6418.06884765625</t>
  </si>
  <si>
    <t>6567.55859375</t>
  </si>
  <si>
    <t>6866.0693359375</t>
  </si>
  <si>
    <t>7015.24658203125</t>
  </si>
  <si>
    <t>7164.4716796875</t>
  </si>
  <si>
    <t>7313.58837890625</t>
  </si>
  <si>
    <t>7462.97021484375</t>
  </si>
  <si>
    <t>7612.18310546875</t>
  </si>
  <si>
    <t>7761.49267578125</t>
  </si>
  <si>
    <t>7910.6826171875</t>
  </si>
  <si>
    <t>8059.9677734375</t>
  </si>
  <si>
    <t>8209.2529296875</t>
  </si>
  <si>
    <t>8358.5029296875</t>
  </si>
  <si>
    <t>8507.6787109375</t>
  </si>
  <si>
    <t>8656.9765625</t>
  </si>
  <si>
    <t>8806.2021484375</t>
  </si>
  <si>
    <t>8955.4150390625</t>
  </si>
  <si>
    <t>9104.736328125</t>
  </si>
  <si>
    <t>9254.142578125</t>
  </si>
  <si>
    <t>9403.2353515625</t>
  </si>
  <si>
    <t>9552.60546875</t>
  </si>
  <si>
    <t>9701.7099609375</t>
  </si>
  <si>
    <t>9851.1640625</t>
  </si>
  <si>
    <t>10000.3642578125</t>
  </si>
  <si>
    <t>9851.17578125</t>
  </si>
  <si>
    <t>9701.8662109375</t>
  </si>
  <si>
    <t>9552.640625</t>
  </si>
  <si>
    <t>9403.416015625</t>
  </si>
  <si>
    <t>9254.0830078125</t>
  </si>
  <si>
    <t>9104.880859375</t>
  </si>
  <si>
    <t>8955.607421875</t>
  </si>
  <si>
    <t>8806.322265625</t>
  </si>
  <si>
    <t>8657.109375</t>
  </si>
  <si>
    <t>8507.66796875</t>
  </si>
  <si>
    <t>8358.634765625</t>
  </si>
  <si>
    <t>8209.421875</t>
  </si>
  <si>
    <t>8060.13623046875</t>
  </si>
  <si>
    <t>7910.88671875</t>
  </si>
  <si>
    <t>7761.45703125</t>
  </si>
  <si>
    <t>7612.35205078125</t>
  </si>
  <si>
    <t>7463.11474609375</t>
  </si>
  <si>
    <t>7313.78125</t>
  </si>
  <si>
    <t>7164.48388671875</t>
  </si>
  <si>
    <t>7015.2587890625</t>
  </si>
  <si>
    <t>6865.94921875</t>
  </si>
  <si>
    <t>6716.73583984375</t>
  </si>
  <si>
    <t>6567.36669921875</t>
  </si>
  <si>
    <t>6418.201171875</t>
  </si>
  <si>
    <t>6268.85546875</t>
  </si>
  <si>
    <t>6119.7509765625</t>
  </si>
  <si>
    <t>5970.296875</t>
  </si>
  <si>
    <t>5821.1435546875</t>
  </si>
  <si>
    <t>5671.91845703125</t>
  </si>
  <si>
    <t>5373.4560546875</t>
  </si>
  <si>
    <t>5224.30322265625</t>
  </si>
  <si>
    <t>5074.7890625</t>
  </si>
  <si>
    <t>4925.57568359375</t>
  </si>
  <si>
    <t>4477.86376953125</t>
  </si>
  <si>
    <t>4179.32958984375</t>
  </si>
  <si>
    <t>3731.58154296875</t>
  </si>
  <si>
    <t>3582.36840820313</t>
  </si>
  <si>
    <t>3433.25146484375</t>
  </si>
  <si>
    <t>3283.86962890625</t>
  </si>
  <si>
    <t>3134.80102539063</t>
  </si>
  <si>
    <t>2985.43139648438</t>
  </si>
  <si>
    <t>2836.17016601562</t>
  </si>
  <si>
    <t>2686.8486328125</t>
  </si>
  <si>
    <t>2537.6474609375</t>
  </si>
  <si>
    <t>2388.39794921875</t>
  </si>
  <si>
    <t>2239.16088867187</t>
  </si>
  <si>
    <t>2089.935546875</t>
  </si>
  <si>
    <t>1940.46948242187</t>
  </si>
  <si>
    <t>1791.17211914062</t>
  </si>
  <si>
    <t>1641.88659667969</t>
  </si>
  <si>
    <t>1492.82995605469</t>
  </si>
  <si>
    <t>1194.41564941406</t>
  </si>
  <si>
    <t>1045.09411621094</t>
  </si>
  <si>
    <t>895.917053222656</t>
  </si>
  <si>
    <t>746.607543945313</t>
  </si>
  <si>
    <t>597.346252441406</t>
  </si>
  <si>
    <t>447.976593017578</t>
  </si>
  <si>
    <t>298.594879150391</t>
  </si>
  <si>
    <t>149.646499633789</t>
  </si>
  <si>
    <t>0.421268165111542</t>
  </si>
  <si>
    <t>-149.092834472656</t>
  </si>
  <si>
    <t>-298.462493896484</t>
  </si>
  <si>
    <t>-447.759918212891</t>
  </si>
  <si>
    <t>-597.081481933594</t>
  </si>
  <si>
    <t>-746.10205078125</t>
  </si>
  <si>
    <t>-895.447631835938</t>
  </si>
  <si>
    <t>-1044.85339355469</t>
  </si>
  <si>
    <t>-1194.18688964844</t>
  </si>
  <si>
    <t>-1343.20751953125</t>
  </si>
  <si>
    <t>-1492.685546875</t>
  </si>
  <si>
    <t>-1641.83862304687</t>
  </si>
  <si>
    <t>-1791.015625</t>
  </si>
  <si>
    <t>-1940.30102539062</t>
  </si>
  <si>
    <t>-2089.68286132813</t>
  </si>
  <si>
    <t>-2239.01635742187</t>
  </si>
  <si>
    <t>-2387.97680664062</t>
  </si>
  <si>
    <t>-2537.322265625</t>
  </si>
  <si>
    <t>-2686.896484375</t>
  </si>
  <si>
    <t>-2835.74853515625</t>
  </si>
  <si>
    <t>-2985.19067382812</t>
  </si>
  <si>
    <t>-3134.72875976562</t>
  </si>
  <si>
    <t>-3283.77319335937</t>
  </si>
  <si>
    <t>-3433.08276367188</t>
  </si>
  <si>
    <t>-3582.45239257812</t>
  </si>
  <si>
    <t>-3731.81030273438</t>
  </si>
  <si>
    <t>-3880.77075195313</t>
  </si>
  <si>
    <t>-4030.32080078125</t>
  </si>
  <si>
    <t>-4179.32958984375</t>
  </si>
  <si>
    <t>-4328.77099609375</t>
  </si>
  <si>
    <t>-4478.056640625</t>
  </si>
  <si>
    <t>-4627.185546875</t>
  </si>
  <si>
    <t>-4776.59130859375</t>
  </si>
  <si>
    <t>-4925.74462890625</t>
  </si>
  <si>
    <t>-5074.873046875</t>
  </si>
  <si>
    <t>-5224.0986328125</t>
  </si>
  <si>
    <t>-5373.3359375</t>
  </si>
  <si>
    <t>-5522.63330078125</t>
  </si>
  <si>
    <t>-5672.13525390625</t>
  </si>
  <si>
    <t>-5821.22802734375</t>
  </si>
  <si>
    <t>-5970.34521484375</t>
  </si>
  <si>
    <t>-6119.8349609375</t>
  </si>
  <si>
    <t>-6268.97607421875</t>
  </si>
  <si>
    <t>-6418.12890625</t>
  </si>
  <si>
    <t>-6567.630859375</t>
  </si>
  <si>
    <t>-6716.73583984375</t>
  </si>
  <si>
    <t>-6865.9970703125</t>
  </si>
  <si>
    <t>-7015.13818359375</t>
  </si>
  <si>
    <t>-7164.45947265625</t>
  </si>
  <si>
    <t>-7313.66064453125</t>
  </si>
  <si>
    <t>-7463.11474609375</t>
  </si>
  <si>
    <t>-7761.6494140625</t>
  </si>
  <si>
    <t>-7910.71826171875</t>
  </si>
  <si>
    <t>-8059.919921875</t>
  </si>
  <si>
    <t>-8209.216796875</t>
  </si>
  <si>
    <t>-8358.4541015625</t>
  </si>
  <si>
    <t>-8507.7998046875</t>
  </si>
  <si>
    <t>-8656.9287109375</t>
  </si>
  <si>
    <t>-8806.1416015625</t>
  </si>
  <si>
    <t>-8955.7275390625</t>
  </si>
  <si>
    <t>-9104.6884765625</t>
  </si>
  <si>
    <t>-9254.2392578125</t>
  </si>
  <si>
    <t>-9403.2353515625</t>
  </si>
  <si>
    <t>-9552.5087890625</t>
  </si>
  <si>
    <t>-9701.76953125</t>
  </si>
  <si>
    <t>-9850.9951171875</t>
  </si>
  <si>
    <t>-10000.244140625</t>
  </si>
  <si>
    <t>-9552.5205078125</t>
  </si>
  <si>
    <t>-9403.35546875</t>
  </si>
  <si>
    <t>-9254.0107421875</t>
  </si>
  <si>
    <t>-9104.701171875</t>
  </si>
  <si>
    <t>-8955.5478515625</t>
  </si>
  <si>
    <t>-8657.048828125</t>
  </si>
  <si>
    <t>-8507.7880859375</t>
  </si>
  <si>
    <t>-8209.2412109375</t>
  </si>
  <si>
    <t>-8060.11181640625</t>
  </si>
  <si>
    <t>-7910.64599609375</t>
  </si>
  <si>
    <t>-7761.49267578125</t>
  </si>
  <si>
    <t>-7612.15966796875</t>
  </si>
  <si>
    <t>-7462.982421875</t>
  </si>
  <si>
    <t>-7313.6494140625</t>
  </si>
  <si>
    <t>-7164.44775390625</t>
  </si>
  <si>
    <t>-6866.1298828125</t>
  </si>
  <si>
    <t>-6716.62744140625</t>
  </si>
  <si>
    <t>-6567.55859375</t>
  </si>
  <si>
    <t>-6418.11669921875</t>
  </si>
  <si>
    <t>-6268.79541015625</t>
  </si>
  <si>
    <t>-5970.46533203125</t>
  </si>
  <si>
    <t>-5821.1796875</t>
  </si>
  <si>
    <t>-5672.0390625</t>
  </si>
  <si>
    <t>-5373.46826171875</t>
  </si>
  <si>
    <t>-5224.3271484375</t>
  </si>
  <si>
    <t>-5074.98193359375</t>
  </si>
  <si>
    <t>-4776.48291015625</t>
  </si>
  <si>
    <t>-4627.1015625</t>
  </si>
  <si>
    <t>-4477.82763671875</t>
  </si>
  <si>
    <t>-4328.783203125</t>
  </si>
  <si>
    <t>-4030.27294921875</t>
  </si>
  <si>
    <t>-3881.07153320313</t>
  </si>
  <si>
    <t>-3731.61767578125</t>
  </si>
  <si>
    <t>-3582.40454101562</t>
  </si>
  <si>
    <t>-3433.15502929687</t>
  </si>
  <si>
    <t>-3284.05004882812</t>
  </si>
  <si>
    <t>-3134.7529296875</t>
  </si>
  <si>
    <t>-2985.41918945313</t>
  </si>
  <si>
    <t>-2836.02563476562</t>
  </si>
  <si>
    <t>-2686.88452148438</t>
  </si>
  <si>
    <t>-2537.52709960938</t>
  </si>
  <si>
    <t>-2388.42211914062</t>
  </si>
  <si>
    <t>-2239.12475585938</t>
  </si>
  <si>
    <t>-2089.74291992187</t>
  </si>
  <si>
    <t>-1940.68615722656</t>
  </si>
  <si>
    <t>-1791.40075683594</t>
  </si>
  <si>
    <t>-1641.94677734375</t>
  </si>
  <si>
    <t>-1492.74572753906</t>
  </si>
  <si>
    <t>-1343.79736328125</t>
  </si>
  <si>
    <t>-1194.35546875</t>
  </si>
  <si>
    <t>-1045.04602050781</t>
  </si>
  <si>
    <t>-895.688415527344</t>
  </si>
  <si>
    <t>-746.3427734375</t>
  </si>
  <si>
    <t>-597.322143554687</t>
  </si>
  <si>
    <t>-447.976593017578</t>
  </si>
  <si>
    <t>-298.474517822266</t>
  </si>
  <si>
    <t>-149.297439575195</t>
  </si>
  <si>
    <t>-0.240724667906761</t>
  </si>
  <si>
    <t>149.104873657227</t>
  </si>
  <si>
    <t>298.209747314453</t>
  </si>
  <si>
    <t>447.772003173828</t>
  </si>
  <si>
    <t>596.816650390625</t>
  </si>
  <si>
    <t>745.933532714844</t>
  </si>
  <si>
    <t>895.544006347656</t>
  </si>
  <si>
    <t>1044.86535644531</t>
  </si>
  <si>
    <t>1194.19897460938</t>
  </si>
  <si>
    <t>1343.25573730469</t>
  </si>
  <si>
    <t>1492.57727050781</t>
  </si>
  <si>
    <t>1641.91076660156</t>
  </si>
  <si>
    <t>1791.11193847656</t>
  </si>
  <si>
    <t>1940.15649414062</t>
  </si>
  <si>
    <t>2089.4541015625</t>
  </si>
  <si>
    <t>2238.9560546875</t>
  </si>
  <si>
    <t>2387.8203125</t>
  </si>
  <si>
    <t>2537.12963867187</t>
  </si>
  <si>
    <t>2686.76416015625</t>
  </si>
  <si>
    <t>2836.12182617187</t>
  </si>
  <si>
    <t>2985.07006835937</t>
  </si>
  <si>
    <t>3134.427734375</t>
  </si>
  <si>
    <t>3283.79760742188</t>
  </si>
  <si>
    <t>3432.78198242188</t>
  </si>
  <si>
    <t>3582.42846679687</t>
  </si>
  <si>
    <t>3731.83422851562</t>
  </si>
  <si>
    <t>3880.81860351562</t>
  </si>
  <si>
    <t>4030.16430664063</t>
  </si>
  <si>
    <t>4179.48583984375</t>
  </si>
  <si>
    <t>4328.83154296875</t>
  </si>
  <si>
    <t>4477.744140625</t>
  </si>
  <si>
    <t>4627.20947265625</t>
  </si>
  <si>
    <t>4925.6845703125</t>
  </si>
  <si>
    <t>5075.078125</t>
  </si>
  <si>
    <t>5224.0986328125</t>
  </si>
  <si>
    <t>5373.39599609375</t>
  </si>
  <si>
    <t>5522.837890625</t>
  </si>
  <si>
    <t>5672.01513671875</t>
  </si>
  <si>
    <t>5821.25244140625</t>
  </si>
  <si>
    <t>6119.85888671875</t>
  </si>
  <si>
    <t>6269.13232421875</t>
  </si>
  <si>
    <t>6567.462890625</t>
  </si>
  <si>
    <t>6716.72412109375</t>
  </si>
  <si>
    <t>6865.88916015625</t>
  </si>
  <si>
    <t>7015.35498046875</t>
  </si>
  <si>
    <t>7164.435546875</t>
  </si>
  <si>
    <t>7313.73291015625</t>
  </si>
  <si>
    <t>7612.25537109375</t>
  </si>
  <si>
    <t>7761.39697265625</t>
  </si>
  <si>
    <t>7910.658203125</t>
  </si>
  <si>
    <t>8209.228515625</t>
  </si>
  <si>
    <t>8358.5869140625</t>
  </si>
  <si>
    <t>8507.7998046875</t>
  </si>
  <si>
    <t>8806.2138671875</t>
  </si>
  <si>
    <t>9254.0341796875</t>
  </si>
  <si>
    <t>9403.2236328125</t>
  </si>
  <si>
    <t>9552.5927734375</t>
  </si>
  <si>
    <t>9701.8544921875</t>
  </si>
  <si>
    <t>9850.9951171875</t>
  </si>
  <si>
    <t>0.00662370609484909</t>
  </si>
  <si>
    <t>0.0145288108395053</t>
  </si>
  <si>
    <t>0.0218204783722802</t>
  </si>
  <si>
    <t>0.0276993155875881</t>
  </si>
  <si>
    <t>0.0322356107192688</t>
  </si>
  <si>
    <t>0.0357325781793144</t>
  </si>
  <si>
    <t>0.0384760598867354</t>
  </si>
  <si>
    <t>0.0406518609557099</t>
  </si>
  <si>
    <t>0.0424389089756794</t>
  </si>
  <si>
    <t>0.0438736212963382</t>
  </si>
  <si>
    <t>0.0450601879111199</t>
  </si>
  <si>
    <t>0.0460205119645399</t>
  </si>
  <si>
    <t>0.0468564698418353</t>
  </si>
  <si>
    <t>0.0475537788054783</t>
  </si>
  <si>
    <t>0.0481679246183529</t>
  </si>
  <si>
    <t>0.0486877482755445</t>
  </si>
  <si>
    <t>0.0491433005090299</t>
  </si>
  <si>
    <t>0.0495486799615126</t>
  </si>
  <si>
    <t>0.0499048860925267</t>
  </si>
  <si>
    <t>0.0502254678581731</t>
  </si>
  <si>
    <t>0.050527230308176</t>
  </si>
  <si>
    <t>0.0507857311941129</t>
  </si>
  <si>
    <t>0.0510245251327254</t>
  </si>
  <si>
    <t>0.0512294190887326</t>
  </si>
  <si>
    <t>0.051422231552201</t>
  </si>
  <si>
    <t>0.051608542902777</t>
  </si>
  <si>
    <t>0.051760729407496</t>
  </si>
  <si>
    <t>0.0519247249418592</t>
  </si>
  <si>
    <t>0.052077020753422</t>
  </si>
  <si>
    <t>0.0522077803536561</t>
  </si>
  <si>
    <t>0.0523378331305759</t>
  </si>
  <si>
    <t>0.0524616360829753</t>
  </si>
  <si>
    <t>0.0525607568997256</t>
  </si>
  <si>
    <t>0.0526694665464704</t>
  </si>
  <si>
    <t>0.0527718848653314</t>
  </si>
  <si>
    <t>0.0528559680260252</t>
  </si>
  <si>
    <t>0.0529569472379122</t>
  </si>
  <si>
    <t>0.0530231438010186</t>
  </si>
  <si>
    <t>0.0531146242063435</t>
  </si>
  <si>
    <t>0.0531795598881123</t>
  </si>
  <si>
    <t>0.053255534046063</t>
  </si>
  <si>
    <t>0.0533186064878353</t>
  </si>
  <si>
    <t>0.0533853164824355</t>
  </si>
  <si>
    <t>0.0534501002351324</t>
  </si>
  <si>
    <t>0.0535080864012087</t>
  </si>
  <si>
    <t>0.0535755054589763</t>
  </si>
  <si>
    <t>0.0536219326754098</t>
  </si>
  <si>
    <t>0.0536888265990887</t>
  </si>
  <si>
    <t>0.0537379880118668</t>
  </si>
  <si>
    <t>0.0537882310772448</t>
  </si>
  <si>
    <t>0.0538451618771231</t>
  </si>
  <si>
    <t>0.0538829445031404</t>
  </si>
  <si>
    <t>0.0539213080491642</t>
  </si>
  <si>
    <t>0.0539707796336164</t>
  </si>
  <si>
    <t>0.0540192117439497</t>
  </si>
  <si>
    <t>0.0540514421699402</t>
  </si>
  <si>
    <t>0.0540842746320481</t>
  </si>
  <si>
    <t>0.0541480548893547</t>
  </si>
  <si>
    <t>0.0541593689772821</t>
  </si>
  <si>
    <t>0.0541952160145205</t>
  </si>
  <si>
    <t>0.0542296734703912</t>
  </si>
  <si>
    <t>0.0542578627740941</t>
  </si>
  <si>
    <t>0.0542841490303159</t>
  </si>
  <si>
    <t>0.054328697344527</t>
  </si>
  <si>
    <t>0.0543581913076841</t>
  </si>
  <si>
    <t>0.0543795894733318</t>
  </si>
  <si>
    <t>0.0544078420999023</t>
  </si>
  <si>
    <t>0.0544517433977544</t>
  </si>
  <si>
    <t>0.0544088551429498</t>
  </si>
  <si>
    <t>0.0543976066122622</t>
  </si>
  <si>
    <t>0.0543489906373769</t>
  </si>
  <si>
    <t>0.0543322305737764</t>
  </si>
  <si>
    <t>0.0542867259008652</t>
  </si>
  <si>
    <t>0.0542549658631264</t>
  </si>
  <si>
    <t>0.0542266083778899</t>
  </si>
  <si>
    <t>0.0542022239315262</t>
  </si>
  <si>
    <t>0.0541581176960574</t>
  </si>
  <si>
    <t>0.0541140450649714</t>
  </si>
  <si>
    <t>0.0540728953551326</t>
  </si>
  <si>
    <t>0.0540396656351737</t>
  </si>
  <si>
    <t>0.0539991017673462</t>
  </si>
  <si>
    <t>0.0539490671101641</t>
  </si>
  <si>
    <t>0.0539249561532363</t>
  </si>
  <si>
    <t>0.0538776061934456</t>
  </si>
  <si>
    <t>0.0538200399462317</t>
  </si>
  <si>
    <t>0.0537713110511233</t>
  </si>
  <si>
    <t>0.0537314579321779</t>
  </si>
  <si>
    <t>0.0536881493277238</t>
  </si>
  <si>
    <t>0.0536114922350339</t>
  </si>
  <si>
    <t>0.0535853945388641</t>
  </si>
  <si>
    <t>0.0535192784783529</t>
  </si>
  <si>
    <t>0.0534446946894157</t>
  </si>
  <si>
    <t>0.0534143598138186</t>
  </si>
  <si>
    <t>0.0533244224811726</t>
  </si>
  <si>
    <t>0.0532656637045451</t>
  </si>
  <si>
    <t>0.0531773017926531</t>
  </si>
  <si>
    <t>0.053116497054739</t>
  </si>
  <si>
    <t>0.0530471520005677</t>
  </si>
  <si>
    <t>0.0529770065161445</t>
  </si>
  <si>
    <t>0.0528594374440317</t>
  </si>
  <si>
    <t>0.0527516392579578</t>
  </si>
  <si>
    <t>0.0526552656767535</t>
  </si>
  <si>
    <t>0.0525737184877032</t>
  </si>
  <si>
    <t>0.0524589895022734</t>
  </si>
  <si>
    <t>0.0523387852319148</t>
  </si>
  <si>
    <t>0.0522258024868345</t>
  </si>
  <si>
    <t>0.0520788044068894</t>
  </si>
  <si>
    <t>0.0519397851705367</t>
  </si>
  <si>
    <t>0.0517837242498612</t>
  </si>
  <si>
    <t>0.051614745164115</t>
  </si>
  <si>
    <t>0.0514395569465577</t>
  </si>
  <si>
    <t>0.0512485171891864</t>
  </si>
  <si>
    <t>0.0510261242834608</t>
  </si>
  <si>
    <t>0.0507934440607393</t>
  </si>
  <si>
    <t>0.0505506257966705</t>
  </si>
  <si>
    <t>0.0502405709380752</t>
  </si>
  <si>
    <t>0.0499175940854517</t>
  </si>
  <si>
    <t>0.0495817517266791</t>
  </si>
  <si>
    <t>0.04916609232618</t>
  </si>
  <si>
    <t>0.0487282344650396</t>
  </si>
  <si>
    <t>0.0481929873497318</t>
  </si>
  <si>
    <t>0.0475964465107899</t>
  </si>
  <si>
    <t>0.0468923972397655</t>
  </si>
  <si>
    <t>0.0460681906864114</t>
  </si>
  <si>
    <t>0.0451044812964754</t>
  </si>
  <si>
    <t>0.0439514304486003</t>
  </si>
  <si>
    <t>0.0425304325381256</t>
  </si>
  <si>
    <t>0.0408164086410666</t>
  </si>
  <si>
    <t>0.0386670178343444</t>
  </si>
  <si>
    <t>0.0359872093170358</t>
  </si>
  <si>
    <t>0.0325697259621636</t>
  </si>
  <si>
    <t>0.0281767571277099</t>
  </si>
  <si>
    <t>0.022435368279106</t>
  </si>
  <si>
    <t>0.0149086686117895</t>
  </si>
  <si>
    <t>0.00507065132018436</t>
  </si>
  <si>
    <t>-0.00670088605326564</t>
  </si>
  <si>
    <t>-0.0181909586753909</t>
  </si>
  <si>
    <t>-0.0263913116781459</t>
  </si>
  <si>
    <t>-0.0319016663522236</t>
  </si>
  <si>
    <t>-0.0357692756230289</t>
  </si>
  <si>
    <t>-0.0386401754513153</t>
  </si>
  <si>
    <t>-0.0408395963274471</t>
  </si>
  <si>
    <t>-0.0425702311144649</t>
  </si>
  <si>
    <t>-0.0439721259875544</t>
  </si>
  <si>
    <t>-0.0451344173273313</t>
  </si>
  <si>
    <t>-0.0460994512513143</t>
  </si>
  <si>
    <t>-0.0469142107738224</t>
  </si>
  <si>
    <t>-0.0476068176270815</t>
  </si>
  <si>
    <t>-0.0482091664360818</t>
  </si>
  <si>
    <t>-0.0487135044023039</t>
  </si>
  <si>
    <t>-0.0491753842036543</t>
  </si>
  <si>
    <t>-0.0495907994099705</t>
  </si>
  <si>
    <t>-0.0499582998910356</t>
  </si>
  <si>
    <t>-0.0502568876144373</t>
  </si>
  <si>
    <t>-0.0505387693206503</t>
  </si>
  <si>
    <t>-0.0508029589309683</t>
  </si>
  <si>
    <t>-0.0510407066691589</t>
  </si>
  <si>
    <t>-0.0512521311188198</t>
  </si>
  <si>
    <t>-0.0514586878987078</t>
  </si>
  <si>
    <t>-0.051640658223342</t>
  </si>
  <si>
    <t>-0.0518074071433992</t>
  </si>
  <si>
    <t>-0.0519684792860973</t>
  </si>
  <si>
    <t>-0.052105747132974</t>
  </si>
  <si>
    <t>-0.0522341101687716</t>
  </si>
  <si>
    <t>-0.0523525421455713</t>
  </si>
  <si>
    <t>-0.0524736359409692</t>
  </si>
  <si>
    <t>-0.052581114460738</t>
  </si>
  <si>
    <t>-0.0526962184240722</t>
  </si>
  <si>
    <t>-0.05278944983283</t>
  </si>
  <si>
    <t>-0.052873880742284</t>
  </si>
  <si>
    <t>-0.0529624973724511</t>
  </si>
  <si>
    <t>-0.0530487905215129</t>
  </si>
  <si>
    <t>-0.0531394051399935</t>
  </si>
  <si>
    <t>-0.0532002597022827</t>
  </si>
  <si>
    <t>-0.0532714133767527</t>
  </si>
  <si>
    <t>-0.053345257622768</t>
  </si>
  <si>
    <t>-0.0534018288620335</t>
  </si>
  <si>
    <t>-0.0534599113684116</t>
  </si>
  <si>
    <t>-0.0535266779691157</t>
  </si>
  <si>
    <t>-0.0535768976542715</t>
  </si>
  <si>
    <t>-0.0536407853027192</t>
  </si>
  <si>
    <t>-0.0536918769501932</t>
  </si>
  <si>
    <t>-0.053733607563075</t>
  </si>
  <si>
    <t>-0.0537959612489773</t>
  </si>
  <si>
    <t>-0.0538374502433871</t>
  </si>
  <si>
    <t>-0.0538811100744197</t>
  </si>
  <si>
    <t>-0.0539255908233062</t>
  </si>
  <si>
    <t>-0.0539705589174792</t>
  </si>
  <si>
    <t>-0.054005976581511</t>
  </si>
  <si>
    <t>-0.0540443182762435</t>
  </si>
  <si>
    <t>-0.0540836510054714</t>
  </si>
  <si>
    <t>-0.0541260678468384</t>
  </si>
  <si>
    <t>-0.0541641474729804</t>
  </si>
  <si>
    <t>-0.0541959372687512</t>
  </si>
  <si>
    <t>-0.0542256079441311</t>
  </si>
  <si>
    <t>-0.0542633927629994</t>
  </si>
  <si>
    <t>-0.0542945777105667</t>
  </si>
  <si>
    <t>-0.0543328087956944</t>
  </si>
  <si>
    <t>-0.0543578773089121</t>
  </si>
  <si>
    <t>-0.0543864962854129</t>
  </si>
  <si>
    <t>-0.0544038284912161</t>
  </si>
  <si>
    <t>-0.0544469373388511</t>
  </si>
  <si>
    <t>-0.0544173933806488</t>
  </si>
  <si>
    <t>-0.0543857941041154</t>
  </si>
  <si>
    <t>-0.0543497856787938</t>
  </si>
  <si>
    <t>-0.0543206245427115</t>
  </si>
  <si>
    <t>-0.0542849601666363</t>
  </si>
  <si>
    <t>-0.0542601359538956</t>
  </si>
  <si>
    <t>-0.0542306207957852</t>
  </si>
  <si>
    <t>-0.0541958123192175</t>
  </si>
  <si>
    <t>-0.0541639994109931</t>
  </si>
  <si>
    <t>-0.0541284538889748</t>
  </si>
  <si>
    <t>-0.0540894173818817</t>
  </si>
  <si>
    <t>-0.0540420883143407</t>
  </si>
  <si>
    <t>-0.0540077809097619</t>
  </si>
  <si>
    <t>-0.0539690766075077</t>
  </si>
  <si>
    <t>-0.0539160951738851</t>
  </si>
  <si>
    <t>-0.0538803283791717</t>
  </si>
  <si>
    <t>-0.0538199546372785</t>
  </si>
  <si>
    <t>-0.0537918613441684</t>
  </si>
  <si>
    <t>-0.0537338982640929</t>
  </si>
  <si>
    <t>-0.0536891195076669</t>
  </si>
  <si>
    <t>-0.0536192129783958</t>
  </si>
  <si>
    <t>-0.0535681205885718</t>
  </si>
  <si>
    <t>-0.053515082003431</t>
  </si>
  <si>
    <t>-0.0534613432972152</t>
  </si>
  <si>
    <t>-0.0533975330381781</t>
  </si>
  <si>
    <t>-0.0533378740740848</t>
  </si>
  <si>
    <t>-0.0532610209901713</t>
  </si>
  <si>
    <t>-0.0531945641763282</t>
  </si>
  <si>
    <t>-0.0531207795843063</t>
  </si>
  <si>
    <t>-0.0530303031233216</t>
  </si>
  <si>
    <t>-0.052949108109623</t>
  </si>
  <si>
    <t>-0.0528729117775401</t>
  </si>
  <si>
    <t>-0.0527753671239911</t>
  </si>
  <si>
    <t>-0.0526881632949297</t>
  </si>
  <si>
    <t>-0.0525696363430668</t>
  </si>
  <si>
    <t>-0.0524573887798286</t>
  </si>
  <si>
    <t>-0.0523536416494907</t>
  </si>
  <si>
    <t>-0.0522156273477244</t>
  </si>
  <si>
    <t>-0.0520946383013412</t>
  </si>
  <si>
    <t>-0.0519492870740825</t>
  </si>
  <si>
    <t>-0.0517936756375187</t>
  </si>
  <si>
    <t>-0.0516206117956934</t>
  </si>
  <si>
    <t>-0.0514394674858544</t>
  </si>
  <si>
    <t>-0.0512510269274433</t>
  </si>
  <si>
    <t>-0.0510350873261976</t>
  </si>
  <si>
    <t>-0.0507984682751701</t>
  </si>
  <si>
    <t>-0.0505435786750409</t>
  </si>
  <si>
    <t>-0.0502567885908101</t>
  </si>
  <si>
    <t>-0.0499426782704903</t>
  </si>
  <si>
    <t>-0.0495732080080834</t>
  </si>
  <si>
    <t>-0.04918359443969</t>
  </si>
  <si>
    <t>-0.048719271774565</t>
  </si>
  <si>
    <t>-0.0482125869550274</t>
  </si>
  <si>
    <t>-0.047613941554472</t>
  </si>
  <si>
    <t>-0.0469206850055019</t>
  </si>
  <si>
    <t>-0.0461004857847322</t>
  </si>
  <si>
    <t>-0.0451377732147659</t>
  </si>
  <si>
    <t>-0.0439726253081649</t>
  </si>
  <si>
    <t>-0.0425702679604439</t>
  </si>
  <si>
    <t>-0.0408559062336061</t>
  </si>
  <si>
    <t>-0.0387125224774131</t>
  </si>
  <si>
    <t>-0.0360375070881554</t>
  </si>
  <si>
    <t>-0.0326331021653173</t>
  </si>
  <si>
    <t>-0.0282286262832164</t>
  </si>
  <si>
    <t>-0.0224565983063963</t>
  </si>
  <si>
    <t>-0.0148509373657182</t>
  </si>
  <si>
    <t>-0.00490975200473631</t>
  </si>
  <si>
    <t>0.00692559659619873</t>
  </si>
  <si>
    <t>0.018367122217418</t>
  </si>
  <si>
    <t>0.0265160961711502</t>
  </si>
  <si>
    <t>0.0319866303689244</t>
  </si>
  <si>
    <t>0.035829253288529</t>
  </si>
  <si>
    <t>0.0386694622532514</t>
  </si>
  <si>
    <t>0.0408728336953153</t>
  </si>
  <si>
    <t>0.0426022504614939</t>
  </si>
  <si>
    <t>0.0440059259158225</t>
  </si>
  <si>
    <t>0.0451552552197585</t>
  </si>
  <si>
    <t>0.0461195858914001</t>
  </si>
  <si>
    <t>0.0469207520122515</t>
  </si>
  <si>
    <t>0.0476207966037707</t>
  </si>
  <si>
    <t>0.0482081266942548</t>
  </si>
  <si>
    <t>0.0487249208315039</t>
  </si>
  <si>
    <t>0.0491915169546047</t>
  </si>
  <si>
    <t>0.0495860725134322</t>
  </si>
  <si>
    <t>0.0499500188332688</t>
  </si>
  <si>
    <t>0.0502622807513365</t>
  </si>
  <si>
    <t>0.0505469088269443</t>
  </si>
  <si>
    <t>0.0507986006085079</t>
  </si>
  <si>
    <t>0.0510457880353288</t>
  </si>
  <si>
    <t>0.0512592584540685</t>
  </si>
  <si>
    <t>0.0514459321117018</t>
  </si>
  <si>
    <t>0.051628588131467</t>
  </si>
  <si>
    <t>0.0517949212086828</t>
  </si>
  <si>
    <t>0.0519475515512723</t>
  </si>
  <si>
    <t>0.0520953666831292</t>
  </si>
  <si>
    <t>0.0522349859277595</t>
  </si>
  <si>
    <t>0.0523540177135644</t>
  </si>
  <si>
    <t>0.0524687684574625</t>
  </si>
  <si>
    <t>0.0525782973383157</t>
  </si>
  <si>
    <t>0.0526785241729745</t>
  </si>
  <si>
    <t>0.0527625096390077</t>
  </si>
  <si>
    <t>0.0528739914362147</t>
  </si>
  <si>
    <t>0.0529621217459929</t>
  </si>
  <si>
    <t>0.0530431861855877</t>
  </si>
  <si>
    <t>0.0531212523280054</t>
  </si>
  <si>
    <t>0.0532005589677016</t>
  </si>
  <si>
    <t>0.0532677993045786</t>
  </si>
  <si>
    <t>0.0533325614626939</t>
  </si>
  <si>
    <t>0.0534011161690695</t>
  </si>
  <si>
    <t>0.0534560406892243</t>
  </si>
  <si>
    <t>0.0535185453972871</t>
  </si>
  <si>
    <t>0.0535718680881562</t>
  </si>
  <si>
    <t>0.0536284652487445</t>
  </si>
  <si>
    <t>0.0536761267757708</t>
  </si>
  <si>
    <t>0.0537325289651361</t>
  </si>
  <si>
    <t>0.0537913768526167</t>
  </si>
  <si>
    <t>0.0538376500191183</t>
  </si>
  <si>
    <t>0.05387105989135</t>
  </si>
  <si>
    <t>0.0539161409069839</t>
  </si>
  <si>
    <t>0.0539551816343034</t>
  </si>
  <si>
    <t>0.0540023080540511</t>
  </si>
  <si>
    <t>0.0540425390950727</t>
  </si>
  <si>
    <t>0.0540715488731753</t>
  </si>
  <si>
    <t>0.0541182810845178</t>
  </si>
  <si>
    <t>0.054153969891101</t>
  </si>
  <si>
    <t>0.0541814397696863</t>
  </si>
  <si>
    <t>0.0542189654962241</t>
  </si>
  <si>
    <t>0.0542447198184922</t>
  </si>
  <si>
    <t>0.054285303491013</t>
  </si>
  <si>
    <t>0.0543170066681576</t>
  </si>
  <si>
    <t>0.0543436487124894</t>
  </si>
  <si>
    <t>0.0543738607005435</t>
  </si>
  <si>
    <t>0.0543995331064367</t>
  </si>
  <si>
    <t>0.0544333304344512</t>
  </si>
  <si>
    <t>0.204615965485573</t>
  </si>
  <si>
    <t>149.273361206055</t>
  </si>
  <si>
    <t>298.330078125</t>
  </si>
  <si>
    <t>447.5673828125</t>
  </si>
  <si>
    <t>596.961059570312</t>
  </si>
  <si>
    <t>746.065979003906</t>
  </si>
  <si>
    <t>895.676330566406</t>
  </si>
  <si>
    <t>1044.708984375</t>
  </si>
  <si>
    <t>1193.99438476562</t>
  </si>
  <si>
    <t>1343.556640625</t>
  </si>
  <si>
    <t>1492.38464355469</t>
  </si>
  <si>
    <t>1641.87463378906</t>
  </si>
  <si>
    <t>1940.12048339844</t>
  </si>
  <si>
    <t>2089.40600585938</t>
  </si>
  <si>
    <t>2238.93188476562</t>
  </si>
  <si>
    <t>2388.31372070313</t>
  </si>
  <si>
    <t>2537.09375</t>
  </si>
  <si>
    <t>2836.10986328125</t>
  </si>
  <si>
    <t>2985.02221679687</t>
  </si>
  <si>
    <t>3134.52416992188</t>
  </si>
  <si>
    <t>3283.9296875</t>
  </si>
  <si>
    <t>3432.89038085937</t>
  </si>
  <si>
    <t>3582.44067382812</t>
  </si>
  <si>
    <t>3731.68969726562</t>
  </si>
  <si>
    <t>3880.96337890625</t>
  </si>
  <si>
    <t>4030.11645507812</t>
  </si>
  <si>
    <t>4179.6181640625</t>
  </si>
  <si>
    <t>4328.8193359375</t>
  </si>
  <si>
    <t>4627.185546875</t>
  </si>
  <si>
    <t>4776.470703125</t>
  </si>
  <si>
    <t>4925.67236328125</t>
  </si>
  <si>
    <t>5075.05419921875</t>
  </si>
  <si>
    <t>5224.2548828125</t>
  </si>
  <si>
    <t>5373.54052734375</t>
  </si>
  <si>
    <t>5671.97900390625</t>
  </si>
  <si>
    <t>5970.41748046875</t>
  </si>
  <si>
    <t>6119.84716796875</t>
  </si>
  <si>
    <t>6269.16845703125</t>
  </si>
  <si>
    <t>6418.28564453125</t>
  </si>
  <si>
    <t>7015.37890625</t>
  </si>
  <si>
    <t>7313.72119140625</t>
  </si>
  <si>
    <t>7612.123046875</t>
  </si>
  <si>
    <t>7910.80224609375</t>
  </si>
  <si>
    <t>8060.087890625</t>
  </si>
  <si>
    <t>8209.193359375</t>
  </si>
  <si>
    <t>8358.4306640625</t>
  </si>
  <si>
    <t>8507.740234375</t>
  </si>
  <si>
    <t>8657.060546875</t>
  </si>
  <si>
    <t>8806.1416015625</t>
  </si>
  <si>
    <t>8955.5712890625</t>
  </si>
  <si>
    <t>9104.7490234375</t>
  </si>
  <si>
    <t>9254.0458984375</t>
  </si>
  <si>
    <t>9403.2119140625</t>
  </si>
  <si>
    <t>9701.841796875</t>
  </si>
  <si>
    <t>9851.1162109375</t>
  </si>
  <si>
    <t>9701.6494140625</t>
  </si>
  <si>
    <t>9253.8779296875</t>
  </si>
  <si>
    <t>9104.869140625</t>
  </si>
  <si>
    <t>8955.5595703125</t>
  </si>
  <si>
    <t>8806.3701171875</t>
  </si>
  <si>
    <t>8657.048828125</t>
  </si>
  <si>
    <t>8507.896484375</t>
  </si>
  <si>
    <t>8209.349609375</t>
  </si>
  <si>
    <t>8060.0517578125</t>
  </si>
  <si>
    <t>7761.44482421875</t>
  </si>
  <si>
    <t>7612.30419921875</t>
  </si>
  <si>
    <t>7015.2099609375</t>
  </si>
  <si>
    <t>6865.86474609375</t>
  </si>
  <si>
    <t>6716.6875</t>
  </si>
  <si>
    <t>6418.12890625</t>
  </si>
  <si>
    <t>6268.79541015625</t>
  </si>
  <si>
    <t>6119.70263671875</t>
  </si>
  <si>
    <t>5970.38134765625</t>
  </si>
  <si>
    <t>5821.22802734375</t>
  </si>
  <si>
    <t>5671.81005859375</t>
  </si>
  <si>
    <t>5373.38427734375</t>
  </si>
  <si>
    <t>5224.08642578125</t>
  </si>
  <si>
    <t>5075.0419921875</t>
  </si>
  <si>
    <t>4776.5673828125</t>
  </si>
  <si>
    <t>4627.3544921875</t>
  </si>
  <si>
    <t>4477.96044921875</t>
  </si>
  <si>
    <t>4328.79541015625</t>
  </si>
  <si>
    <t>4179.3896484375</t>
  </si>
  <si>
    <t>4030.12817382812</t>
  </si>
  <si>
    <t>3880.77075195313</t>
  </si>
  <si>
    <t>3731.77416992188</t>
  </si>
  <si>
    <t>3582.23583984375</t>
  </si>
  <si>
    <t>3432.99853515625</t>
  </si>
  <si>
    <t>3283.9541015625</t>
  </si>
  <si>
    <t>3134.54809570313</t>
  </si>
  <si>
    <t>2985.45532226562</t>
  </si>
  <si>
    <t>2836.23022460938</t>
  </si>
  <si>
    <t>2687.0048828125</t>
  </si>
  <si>
    <t>2537.52709960938</t>
  </si>
  <si>
    <t>2388.265625</t>
  </si>
  <si>
    <t>2239.11254882813</t>
  </si>
  <si>
    <t>2089.83935546875</t>
  </si>
  <si>
    <t>1940.56579589844</t>
  </si>
  <si>
    <t>1492.86608886719</t>
  </si>
  <si>
    <t>1343.50842285156</t>
  </si>
  <si>
    <t>1194.43969726562</t>
  </si>
  <si>
    <t>1045.1181640625</t>
  </si>
  <si>
    <t>895.953186035156</t>
  </si>
  <si>
    <t>746.330749511719</t>
  </si>
  <si>
    <t>597.105529785156</t>
  </si>
  <si>
    <t>448.169158935547</t>
  </si>
  <si>
    <t>149.40576171875</t>
  </si>
  <si>
    <t>0.168507263064384</t>
  </si>
  <si>
    <t>-149.189117431641</t>
  </si>
  <si>
    <t>-298.498596191406</t>
  </si>
  <si>
    <t>-447.579376220703</t>
  </si>
  <si>
    <t>-596.900939941406</t>
  </si>
  <si>
    <t>-746.174255371094</t>
  </si>
  <si>
    <t>-1044.62475585938</t>
  </si>
  <si>
    <t>-1193.92211914062</t>
  </si>
  <si>
    <t>-1343.24365234375</t>
  </si>
  <si>
    <t>-1492.60131835938</t>
  </si>
  <si>
    <t>-1641.64599609375</t>
  </si>
  <si>
    <t>-1791.08801269531</t>
  </si>
  <si>
    <t>-1940.36120605469</t>
  </si>
  <si>
    <t>-2089.44189453125</t>
  </si>
  <si>
    <t>-2238.81176757813</t>
  </si>
  <si>
    <t>-2388.14526367187</t>
  </si>
  <si>
    <t>-2537.39453125</t>
  </si>
  <si>
    <t>-2686.67993164062</t>
  </si>
  <si>
    <t>-2836.013671875</t>
  </si>
  <si>
    <t>-2985.13037109375</t>
  </si>
  <si>
    <t>-3134.45190429687</t>
  </si>
  <si>
    <t>-3283.701171875</t>
  </si>
  <si>
    <t>-3433.0107421875</t>
  </si>
  <si>
    <t>-3582.38012695313</t>
  </si>
  <si>
    <t>-3731.76196289063</t>
  </si>
  <si>
    <t>-3881.09545898438</t>
  </si>
  <si>
    <t>-4179.30517578125</t>
  </si>
  <si>
    <t>-4477.96044921875</t>
  </si>
  <si>
    <t>-4627.00537109375</t>
  </si>
  <si>
    <t>-4776.53125</t>
  </si>
  <si>
    <t>-5224.07470703125</t>
  </si>
  <si>
    <t>-5373.28759765625</t>
  </si>
  <si>
    <t>-5522.77734375</t>
  </si>
  <si>
    <t>-5672.09912109375</t>
  </si>
  <si>
    <t>-5821.2158203125</t>
  </si>
  <si>
    <t>-5970.3212890625</t>
  </si>
  <si>
    <t>-6119.81103515625</t>
  </si>
  <si>
    <t>-6268.9638671875</t>
  </si>
  <si>
    <t>-6418.2490234375</t>
  </si>
  <si>
    <t>-6567.36669921875</t>
  </si>
  <si>
    <t>-6865.93701171875</t>
  </si>
  <si>
    <t>-7015.283203125</t>
  </si>
  <si>
    <t>-7164.67626953125</t>
  </si>
  <si>
    <t>-7313.6728515625</t>
  </si>
  <si>
    <t>-7463.1630859375</t>
  </si>
  <si>
    <t>-7910.82666015625</t>
  </si>
  <si>
    <t>-8059.943359375</t>
  </si>
  <si>
    <t>-8209.3251953125</t>
  </si>
  <si>
    <t>-8507.9560546875</t>
  </si>
  <si>
    <t>-8955.716796875</t>
  </si>
  <si>
    <t>-9104.5927734375</t>
  </si>
  <si>
    <t>-9403.2119140625</t>
  </si>
  <si>
    <t>-9552.47265625</t>
  </si>
  <si>
    <t>-9701.697265625</t>
  </si>
  <si>
    <t>-10000.2685546875</t>
  </si>
  <si>
    <t>-9851.091796875</t>
  </si>
  <si>
    <t>-9701.74609375</t>
  </si>
  <si>
    <t>-9552.6171875</t>
  </si>
  <si>
    <t>-9253.92578125</t>
  </si>
  <si>
    <t>-9104.712890625</t>
  </si>
  <si>
    <t>-8955.4755859375</t>
  </si>
  <si>
    <t>-8806.2138671875</t>
  </si>
  <si>
    <t>-8657.0009765625</t>
  </si>
  <si>
    <t>-8507.703125</t>
  </si>
  <si>
    <t>-8358.5263671875</t>
  </si>
  <si>
    <t>-8209.1328125</t>
  </si>
  <si>
    <t>-8060.0517578125</t>
  </si>
  <si>
    <t>-7910.9345703125</t>
  </si>
  <si>
    <t>-7761.45703125</t>
  </si>
  <si>
    <t>-7612.244140625</t>
  </si>
  <si>
    <t>-7462.87451171875</t>
  </si>
  <si>
    <t>-7313.5771484375</t>
  </si>
  <si>
    <t>-7164.435546875</t>
  </si>
  <si>
    <t>-7015.162109375</t>
  </si>
  <si>
    <t>-6865.9013671875</t>
  </si>
  <si>
    <t>-6716.6875</t>
  </si>
  <si>
    <t>-6567.64306640625</t>
  </si>
  <si>
    <t>-6269.01220703125</t>
  </si>
  <si>
    <t>-6119.84716796875</t>
  </si>
  <si>
    <t>-5970.525390625</t>
  </si>
  <si>
    <t>-5821.2763671875</t>
  </si>
  <si>
    <t>-5671.97900390625</t>
  </si>
  <si>
    <t>-5522.837890625</t>
  </si>
  <si>
    <t>-5373.58837890625</t>
  </si>
  <si>
    <t>-5224.13427734375</t>
  </si>
  <si>
    <t>-4925.79248046875</t>
  </si>
  <si>
    <t>-4776.4228515625</t>
  </si>
  <si>
    <t>-4627.08935546875</t>
  </si>
  <si>
    <t>-4477.9365234375</t>
  </si>
  <si>
    <t>-4328.6630859375</t>
  </si>
  <si>
    <t>-4030.16430664063</t>
  </si>
  <si>
    <t>-3880.78247070313</t>
  </si>
  <si>
    <t>-3731.68969726562</t>
  </si>
  <si>
    <t>-3582.34423828125</t>
  </si>
  <si>
    <t>-3433.07104492188</t>
  </si>
  <si>
    <t>-3283.9296875</t>
  </si>
  <si>
    <t>-3134.63256835937</t>
  </si>
  <si>
    <t>-2985.4794921875</t>
  </si>
  <si>
    <t>-2836.2060546875</t>
  </si>
  <si>
    <t>-2686.9326171875</t>
  </si>
  <si>
    <t>-2537.44262695313</t>
  </si>
  <si>
    <t>-2388.44604492187</t>
  </si>
  <si>
    <t>-2239.14868164062</t>
  </si>
  <si>
    <t>-2089.63452148438</t>
  </si>
  <si>
    <t>-1940.42150878906</t>
  </si>
  <si>
    <t>-1791.4248046875</t>
  </si>
  <si>
    <t>-1642.01916503906</t>
  </si>
  <si>
    <t>-1343.484375</t>
  </si>
  <si>
    <t>-1194.27124023438</t>
  </si>
  <si>
    <t>-1044.93762207031</t>
  </si>
  <si>
    <t>-895.604064941406</t>
  </si>
  <si>
    <t>-746.222412109375</t>
  </si>
  <si>
    <t>-447.892333984375</t>
  </si>
  <si>
    <t>-298.330078125</t>
  </si>
  <si>
    <t>-149.140975952148</t>
  </si>
  <si>
    <t>-0.180543497204781</t>
  </si>
  <si>
    <t>149.213195800781</t>
  </si>
  <si>
    <t>298.354156494141</t>
  </si>
  <si>
    <t>447.543304443359</t>
  </si>
  <si>
    <t>746.029846191406</t>
  </si>
  <si>
    <t>895.652221679688</t>
  </si>
  <si>
    <t>1044.6728515625</t>
  </si>
  <si>
    <t>1193.837890625</t>
  </si>
  <si>
    <t>1343.38806152344</t>
  </si>
  <si>
    <t>1492.7216796875</t>
  </si>
  <si>
    <t>1641.8505859375</t>
  </si>
  <si>
    <t>1790.93151855469</t>
  </si>
  <si>
    <t>1940.2890625</t>
  </si>
  <si>
    <t>2089.51416015625</t>
  </si>
  <si>
    <t>2238.63110351562</t>
  </si>
  <si>
    <t>2537.25</t>
  </si>
  <si>
    <t>2686.896484375</t>
  </si>
  <si>
    <t>2835.94116210938</t>
  </si>
  <si>
    <t>2985.05810546875</t>
  </si>
  <si>
    <t>3134.5361328125</t>
  </si>
  <si>
    <t>3283.62890625</t>
  </si>
  <si>
    <t>3432.92626953125</t>
  </si>
  <si>
    <t>3582.50073242188</t>
  </si>
  <si>
    <t>3731.65380859375</t>
  </si>
  <si>
    <t>3880.93896484375</t>
  </si>
  <si>
    <t>4030.14038085937</t>
  </si>
  <si>
    <t>4328.4462890625</t>
  </si>
  <si>
    <t>4477.9482421875</t>
  </si>
  <si>
    <t>4627.2578125</t>
  </si>
  <si>
    <t>4776.43505859375</t>
  </si>
  <si>
    <t>5821.2763671875</t>
  </si>
  <si>
    <t>6269.01220703125</t>
  </si>
  <si>
    <t>6418.345703125</t>
  </si>
  <si>
    <t>7462.94677734375</t>
  </si>
  <si>
    <t>7612.15966796875</t>
  </si>
  <si>
    <t>7910.6337890625</t>
  </si>
  <si>
    <t>8059.943359375</t>
  </si>
  <si>
    <t>8209.2412109375</t>
  </si>
  <si>
    <t>8358.478515625</t>
  </si>
  <si>
    <t>8507.82421875</t>
  </si>
  <si>
    <t>8656.9287109375</t>
  </si>
  <si>
    <t>8806.23828125</t>
  </si>
  <si>
    <t>8955.4267578125</t>
  </si>
  <si>
    <t>9254.1064453125</t>
  </si>
  <si>
    <t>9403.259765625</t>
  </si>
  <si>
    <t>9552.44921875</t>
  </si>
  <si>
    <t>9701.806640625</t>
  </si>
  <si>
    <t>9851.0068359375</t>
  </si>
  <si>
    <t>10000.1962890625</t>
  </si>
  <si>
    <t>-0.000758908012971971</t>
  </si>
  <si>
    <t>0.00400432755187221</t>
  </si>
  <si>
    <t>0.0106685933180908</t>
  </si>
  <si>
    <t>0.0166473902447741</t>
  </si>
  <si>
    <t>0.0206309106632973</t>
  </si>
  <si>
    <t>0.0233046235106472</t>
  </si>
  <si>
    <t>0.025219108477043</t>
  </si>
  <si>
    <t>0.0266547772828475</t>
  </si>
  <si>
    <t>0.0277874132761244</t>
  </si>
  <si>
    <t>0.0286873363790029</t>
  </si>
  <si>
    <t>0.0294081136265511</t>
  </si>
  <si>
    <t>0.0300145664168647</t>
  </si>
  <si>
    <t>0.0305147757688763</t>
  </si>
  <si>
    <t>0.0309384259241753</t>
  </si>
  <si>
    <t>0.0313031464245326</t>
  </si>
  <si>
    <t>0.0316143703101592</t>
  </si>
  <si>
    <t>0.0319019672980409</t>
  </si>
  <si>
    <t>0.0321366510020992</t>
  </si>
  <si>
    <t>0.0323500160441431</t>
  </si>
  <si>
    <t>0.0325662207768878</t>
  </si>
  <si>
    <t>0.0327351511040622</t>
  </si>
  <si>
    <t>0.0329039012786004</t>
  </si>
  <si>
    <t>0.0330429393532756</t>
  </si>
  <si>
    <t>0.03317530437104</t>
  </si>
  <si>
    <t>0.0333008729220963</t>
  </si>
  <si>
    <t>0.0334090780548031</t>
  </si>
  <si>
    <t>0.0335169097720214</t>
  </si>
  <si>
    <t>0.0336059179732306</t>
  </si>
  <si>
    <t>0.03370458473125</t>
  </si>
  <si>
    <t>0.0337898676186441</t>
  </si>
  <si>
    <t>0.0338680011287593</t>
  </si>
  <si>
    <t>0.0339460543230996</t>
  </si>
  <si>
    <t>0.0340245565801345</t>
  </si>
  <si>
    <t>0.0340775337440254</t>
  </si>
  <si>
    <t>0.0341434658530007</t>
  </si>
  <si>
    <t>0.0342061047281994</t>
  </si>
  <si>
    <t>0.0342581156680263</t>
  </si>
  <si>
    <t>0.0343122160031075</t>
  </si>
  <si>
    <t>0.0343718420920433</t>
  </si>
  <si>
    <t>0.0344136586225995</t>
  </si>
  <si>
    <t>0.0344576394902693</t>
  </si>
  <si>
    <t>0.0345142931180253</t>
  </si>
  <si>
    <t>0.0345571072575099</t>
  </si>
  <si>
    <t>0.03459266626119</t>
  </si>
  <si>
    <t>0.0346411952562528</t>
  </si>
  <si>
    <t>0.0346792415182833</t>
  </si>
  <si>
    <t>0.0346982961641086</t>
  </si>
  <si>
    <t>0.0347425871268711</t>
  </si>
  <si>
    <t>0.0347795891194983</t>
  </si>
  <si>
    <t>0.0348095410579858</t>
  </si>
  <si>
    <t>0.0348440300041221</t>
  </si>
  <si>
    <t>0.0348685526081528</t>
  </si>
  <si>
    <t>0.0349022593711281</t>
  </si>
  <si>
    <t>0.0349368878754037</t>
  </si>
  <si>
    <t>0.0349567495654915</t>
  </si>
  <si>
    <t>0.0349840862312888</t>
  </si>
  <si>
    <t>0.0350109074277486</t>
  </si>
  <si>
    <t>0.0350411742654095</t>
  </si>
  <si>
    <t>0.0350595679578103</t>
  </si>
  <si>
    <t>0.0350795009606397</t>
  </si>
  <si>
    <t>0.0351078965833972</t>
  </si>
  <si>
    <t>0.0351355272558557</t>
  </si>
  <si>
    <t>0.0351967077855507</t>
  </si>
  <si>
    <t>0.0351759146582363</t>
  </si>
  <si>
    <t>0.0351898500774695</t>
  </si>
  <si>
    <t>0.0352112733805771</t>
  </si>
  <si>
    <t>0.0352327405236207</t>
  </si>
  <si>
    <t>0.0352513319883616</t>
  </si>
  <si>
    <t>0.0352329174447007</t>
  </si>
  <si>
    <t>0.035217539848606</t>
  </si>
  <si>
    <t>0.0351961955928534</t>
  </si>
  <si>
    <t>0.035166089468237</t>
  </si>
  <si>
    <t>0.0351518661183942</t>
  </si>
  <si>
    <t>0.0351241797955481</t>
  </si>
  <si>
    <t>0.0350954493064775</t>
  </si>
  <si>
    <t>0.0350746976095728</t>
  </si>
  <si>
    <t>0.0350529620231428</t>
  </si>
  <si>
    <t>0.0350261869417232</t>
  </si>
  <si>
    <t>0.0349965301822637</t>
  </si>
  <si>
    <t>0.0349815503997268</t>
  </si>
  <si>
    <t>0.0349493726753683</t>
  </si>
  <si>
    <t>0.0349257958555812</t>
  </si>
  <si>
    <t>0.0348964511507242</t>
  </si>
  <si>
    <t>0.0348705703789512</t>
  </si>
  <si>
    <t>0.0348628087452688</t>
  </si>
  <si>
    <t>0.0348324051542543</t>
  </si>
  <si>
    <t>0.0348036359136439</t>
  </si>
  <si>
    <t>0.0347761152935542</t>
  </si>
  <si>
    <t>0.0347189464940015</t>
  </si>
  <si>
    <t>0.0346880677269966</t>
  </si>
  <si>
    <t>0.0346549316650077</t>
  </si>
  <si>
    <t>0.0346159774496837</t>
  </si>
  <si>
    <t>0.0345812077489717</t>
  </si>
  <si>
    <t>0.0345402262841015</t>
  </si>
  <si>
    <t>0.0344863823315952</t>
  </si>
  <si>
    <t>0.0344458647826233</t>
  </si>
  <si>
    <t>0.0343959541252806</t>
  </si>
  <si>
    <t>0.034350570367912</t>
  </si>
  <si>
    <t>0.0342972080245052</t>
  </si>
  <si>
    <t>0.0342492877224977</t>
  </si>
  <si>
    <t>0.0341872990481106</t>
  </si>
  <si>
    <t>0.0341292700341643</t>
  </si>
  <si>
    <t>0.0340655104616313</t>
  </si>
  <si>
    <t>0.0340015300917948</t>
  </si>
  <si>
    <t>0.0339180322061464</t>
  </si>
  <si>
    <t>0.033848637495178</t>
  </si>
  <si>
    <t>0.0337690630699938</t>
  </si>
  <si>
    <t>0.0336892152800553</t>
  </si>
  <si>
    <t>0.0335932390644323</t>
  </si>
  <si>
    <t>0.0334979247094095</t>
  </si>
  <si>
    <t>0.0333919696445658</t>
  </si>
  <si>
    <t>0.0332742488455886</t>
  </si>
  <si>
    <t>0.0331445292629283</t>
  </si>
  <si>
    <t>0.033004368001029</t>
  </si>
  <si>
    <t>0.0328507905153887</t>
  </si>
  <si>
    <t>0.0326771031207584</t>
  </si>
  <si>
    <t>0.0324808310193825</t>
  </si>
  <si>
    <t>0.0322603329374892</t>
  </si>
  <si>
    <t>0.0320208909005998</t>
  </si>
  <si>
    <t>0.0317688253847318</t>
  </si>
  <si>
    <t>0.031448556390509</t>
  </si>
  <si>
    <t>0.0310945317435829</t>
  </si>
  <si>
    <t>0.0306755460171329</t>
  </si>
  <si>
    <t>0.0301964398881332</t>
  </si>
  <si>
    <t>0.0296240138243234</t>
  </si>
  <si>
    <t>0.0289279654762672</t>
  </si>
  <si>
    <t>0.0280792540200026</t>
  </si>
  <si>
    <t>0.0270474340816021</t>
  </si>
  <si>
    <t>0.0257467976838139</t>
  </si>
  <si>
    <t>0.0240835561562227</t>
  </si>
  <si>
    <t>0.0219576300594593</t>
  </si>
  <si>
    <t>0.019188763260328</t>
  </si>
  <si>
    <t>0.0154870337581855</t>
  </si>
  <si>
    <t>0.0104857120432665</t>
  </si>
  <si>
    <t>0.00289224740805442</t>
  </si>
  <si>
    <t>-0.00523952086359776</t>
  </si>
  <si>
    <t>-0.0130918812811263</t>
  </si>
  <si>
    <t>-0.0184978105031552</t>
  </si>
  <si>
    <t>-0.0219348740966429</t>
  </si>
  <si>
    <t>-0.024275100646325</t>
  </si>
  <si>
    <t>-0.025976901710961</t>
  </si>
  <si>
    <t>-0.0272708174020636</t>
  </si>
  <si>
    <t>-0.0282855620503631</t>
  </si>
  <si>
    <t>-0.0290988503856578</t>
  </si>
  <si>
    <t>-0.0297691310886479</t>
  </si>
  <si>
    <t>-0.0303249254547576</t>
  </si>
  <si>
    <t>-0.03079127337519</t>
  </si>
  <si>
    <t>-0.0311924690765467</t>
  </si>
  <si>
    <t>-0.0315325974864759</t>
  </si>
  <si>
    <t>-0.0318293217416388</t>
  </si>
  <si>
    <t>-0.032098913650391</t>
  </si>
  <si>
    <t>-0.0323263726458708</t>
  </si>
  <si>
    <t>-0.0325341317679104</t>
  </si>
  <si>
    <t>-0.0327200411109582</t>
  </si>
  <si>
    <t>-0.0328933993332456</t>
  </si>
  <si>
    <t>-0.0330411039209932</t>
  </si>
  <si>
    <t>-0.0331829085513603</t>
  </si>
  <si>
    <t>-0.0333160052457023</t>
  </si>
  <si>
    <t>-0.033435141954197</t>
  </si>
  <si>
    <t>-0.0335354494433828</t>
  </si>
  <si>
    <t>-0.0336379513241976</t>
  </si>
  <si>
    <t>-0.033733291035657</t>
  </si>
  <si>
    <t>-0.0338178373864455</t>
  </si>
  <si>
    <t>-0.0339011927795139</t>
  </si>
  <si>
    <t>-0.0339789337131039</t>
  </si>
  <si>
    <t>-0.0340469502098981</t>
  </si>
  <si>
    <t>-0.0341156596213334</t>
  </si>
  <si>
    <t>-0.0341717863014138</t>
  </si>
  <si>
    <t>-0.0342365157749964</t>
  </si>
  <si>
    <t>-0.0342884240852316</t>
  </si>
  <si>
    <t>-0.0343415997638925</t>
  </si>
  <si>
    <t>-0.0343993792470007</t>
  </si>
  <si>
    <t>-0.0344535823290206</t>
  </si>
  <si>
    <t>-0.0345049652030417</t>
  </si>
  <si>
    <t>-0.0345465414422846</t>
  </si>
  <si>
    <t>-0.0345881185367485</t>
  </si>
  <si>
    <t>-0.0346332323542318</t>
  </si>
  <si>
    <t>-0.0346644206755772</t>
  </si>
  <si>
    <t>-0.034707217554131</t>
  </si>
  <si>
    <t>-0.0347397948969799</t>
  </si>
  <si>
    <t>-0.0347743232750502</t>
  </si>
  <si>
    <t>-0.0348118513209301</t>
  </si>
  <si>
    <t>-0.034845664229425</t>
  </si>
  <si>
    <t>-0.0348801398182009</t>
  </si>
  <si>
    <t>-0.0349074983243221</t>
  </si>
  <si>
    <t>-0.0349272056633334</t>
  </si>
  <si>
    <t>-0.0349548372009886</t>
  </si>
  <si>
    <t>-0.0349838145846604</t>
  </si>
  <si>
    <t>-0.0350056019689898</t>
  </si>
  <si>
    <t>-0.0350252867105801</t>
  </si>
  <si>
    <t>-0.0350517600369629</t>
  </si>
  <si>
    <t>-0.035076806355066</t>
  </si>
  <si>
    <t>-0.0351070975990185</t>
  </si>
  <si>
    <t>-0.035125582336813</t>
  </si>
  <si>
    <t>-0.0351541983148761</t>
  </si>
  <si>
    <t>-0.0351721053211891</t>
  </si>
  <si>
    <t>-0.0351958779287924</t>
  </si>
  <si>
    <t>-0.0352205263706433</t>
  </si>
  <si>
    <t>-0.0352394309785588</t>
  </si>
  <si>
    <t>-0.0352613151573526</t>
  </si>
  <si>
    <t>-0.035277542488019</t>
  </si>
  <si>
    <t>-0.0353090347356084</t>
  </si>
  <si>
    <t>-0.0352901321538763</t>
  </si>
  <si>
    <t>-0.0352661603655124</t>
  </si>
  <si>
    <t>-0.0352475662407652</t>
  </si>
  <si>
    <t>-0.0352277597176813</t>
  </si>
  <si>
    <t>-0.0352031264868796</t>
  </si>
  <si>
    <t>-0.0351816099850451</t>
  </si>
  <si>
    <t>-0.0351612490054889</t>
  </si>
  <si>
    <t>-0.035136960775933</t>
  </si>
  <si>
    <t>-0.0351144775118895</t>
  </si>
  <si>
    <t>-0.0350951126414294</t>
  </si>
  <si>
    <t>-0.0350718453482586</t>
  </si>
  <si>
    <t>-0.0350424762621845</t>
  </si>
  <si>
    <t>-0.0350222327253038</t>
  </si>
  <si>
    <t>-0.03499042448122</t>
  </si>
  <si>
    <t>-0.0349619586559381</t>
  </si>
  <si>
    <t>-0.0349349744311953</t>
  </si>
  <si>
    <t>-0.0349052934694975</t>
  </si>
  <si>
    <t>-0.0348728311862953</t>
  </si>
  <si>
    <t>-0.0348493590051842</t>
  </si>
  <si>
    <t>-0.0348098107408051</t>
  </si>
  <si>
    <t>-0.0347781298832158</t>
  </si>
  <si>
    <t>-0.0347411337454314</t>
  </si>
  <si>
    <t>-0.0347128099949758</t>
  </si>
  <si>
    <t>-0.034677909268864</t>
  </si>
  <si>
    <t>-0.0346410303923917</t>
  </si>
  <si>
    <t>-0.0345977574078231</t>
  </si>
  <si>
    <t>-0.0345633367674089</t>
  </si>
  <si>
    <t>-0.0345228789380592</t>
  </si>
  <si>
    <t>-0.0344793767075532</t>
  </si>
  <si>
    <t>-0.0344360156353697</t>
  </si>
  <si>
    <t>-0.0343870724108925</t>
  </si>
  <si>
    <t>-0.0343305107056337</t>
  </si>
  <si>
    <t>-0.0342666869103944</t>
  </si>
  <si>
    <t>-0.0342075185959463</t>
  </si>
  <si>
    <t>-0.0341425656761062</t>
  </si>
  <si>
    <t>-0.0340821347474638</t>
  </si>
  <si>
    <t>-0.0339961009421169</t>
  </si>
  <si>
    <t>-0.0339267644091599</t>
  </si>
  <si>
    <t>-0.0338544983989841</t>
  </si>
  <si>
    <t>-0.0337682283319432</t>
  </si>
  <si>
    <t>-0.0336742115568475</t>
  </si>
  <si>
    <t>-0.0335789722748264</t>
  </si>
  <si>
    <t>-0.0334717422403894</t>
  </si>
  <si>
    <t>-0.0333648596488206</t>
  </si>
  <si>
    <t>-0.0332289217239646</t>
  </si>
  <si>
    <t>-0.0330975471741904</t>
  </si>
  <si>
    <t>-0.0329438875650827</t>
  </si>
  <si>
    <t>-0.0327604088969959</t>
  </si>
  <si>
    <t>-0.032572742262601</t>
  </si>
  <si>
    <t>-0.0323622101316793</t>
  </si>
  <si>
    <t>-0.0321270123614111</t>
  </si>
  <si>
    <t>-0.0318592915733514</t>
  </si>
  <si>
    <t>-0.0315582573496324</t>
  </si>
  <si>
    <t>-0.03120614688873</t>
  </si>
  <si>
    <t>-0.0307939451005769</t>
  </si>
  <si>
    <t>-0.0303068330739707</t>
  </si>
  <si>
    <t>-0.0297356242331548</t>
  </si>
  <si>
    <t>-0.0290731449264444</t>
  </si>
  <si>
    <t>-0.028213497579947</t>
  </si>
  <si>
    <t>-0.0271891566112558</t>
  </si>
  <si>
    <t>-0.0258906568288592</t>
  </si>
  <si>
    <t>-0.0242463292663819</t>
  </si>
  <si>
    <t>-0.0221356169595442</t>
  </si>
  <si>
    <t>-0.0193496987612993</t>
  </si>
  <si>
    <t>-0.0156179246043214</t>
  </si>
  <si>
    <t>-0.0105614386651079</t>
  </si>
  <si>
    <t>-0.00272012068151489</t>
  </si>
  <si>
    <t>0.00556443116303837</t>
  </si>
  <si>
    <t>0.0134352729363753</t>
  </si>
  <si>
    <t>0.0187506974463099</t>
  </si>
  <si>
    <t>0.0221319181295657</t>
  </si>
  <si>
    <t>0.0244248111739871</t>
  </si>
  <si>
    <t>0.0261023169673301</t>
  </si>
  <si>
    <t>0.027382401846521</t>
  </si>
  <si>
    <t>0.0283834570578683</t>
  </si>
  <si>
    <t>0.0291867479426844</t>
  </si>
  <si>
    <t>0.0298455502081873</t>
  </si>
  <si>
    <t>0.0303984839748588</t>
  </si>
  <si>
    <t>0.0308553752543144</t>
  </si>
  <si>
    <t>0.0312578662134361</t>
  </si>
  <si>
    <t>0.0315904064068224</t>
  </si>
  <si>
    <t>0.0318854289140672</t>
  </si>
  <si>
    <t>0.0321440701844523</t>
  </si>
  <si>
    <t>0.0323886860922825</t>
  </si>
  <si>
    <t>0.0325906729258201</t>
  </si>
  <si>
    <t>0.0327735677507157</t>
  </si>
  <si>
    <t>0.0329364030775382</t>
  </si>
  <si>
    <t>0.0330896796028182</t>
  </si>
  <si>
    <t>0.033226415773583</t>
  </si>
  <si>
    <t>0.033353024450563</t>
  </si>
  <si>
    <t>0.0334657075281482</t>
  </si>
  <si>
    <t>0.0335731806451246</t>
  </si>
  <si>
    <t>0.0336715535873787</t>
  </si>
  <si>
    <t>0.0337666810966443</t>
  </si>
  <si>
    <t>0.0338537172075617</t>
  </si>
  <si>
    <t>0.033927778689168</t>
  </si>
  <si>
    <t>0.0340009917899199</t>
  </si>
  <si>
    <t>0.0340842962762041</t>
  </si>
  <si>
    <t>0.0341527824600224</t>
  </si>
  <si>
    <t>0.0342093947271704</t>
  </si>
  <si>
    <t>0.0342704954625785</t>
  </si>
  <si>
    <t>0.0343243969470814</t>
  </si>
  <si>
    <t>0.0343806989504475</t>
  </si>
  <si>
    <t>0.03443004522584</t>
  </si>
  <si>
    <t>0.0344754874112187</t>
  </si>
  <si>
    <t>0.0345227235274736</t>
  </si>
  <si>
    <t>0.0345702017301872</t>
  </si>
  <si>
    <t>0.0346118723633684</t>
  </si>
  <si>
    <t>0.0346439926921207</t>
  </si>
  <si>
    <t>0.0346855639647836</t>
  </si>
  <si>
    <t>0.0347233841460937</t>
  </si>
  <si>
    <t>0.0347732810884514</t>
  </si>
  <si>
    <t>0.0348031833970946</t>
  </si>
  <si>
    <t>0.0348282297874043</t>
  </si>
  <si>
    <t>0.0348669824083945</t>
  </si>
  <si>
    <t>0.0349071469026602</t>
  </si>
  <si>
    <t>0.0349309835215219</t>
  </si>
  <si>
    <t>0.0349545433503554</t>
  </si>
  <si>
    <t>0.0349687293077957</t>
  </si>
  <si>
    <t>0.0349911878741429</t>
  </si>
  <si>
    <t>0.0350118680758903</t>
  </si>
  <si>
    <t>0.0350601244770254</t>
  </si>
  <si>
    <t>0.0350790591659086</t>
  </si>
  <si>
    <t>0.0350970251679038</t>
  </si>
  <si>
    <t>0.0351171295828273</t>
  </si>
  <si>
    <t>0.0351519067733727</t>
  </si>
  <si>
    <t>0.0351653141280504</t>
  </si>
  <si>
    <t>0.0351927326736642</t>
  </si>
  <si>
    <t>0.0352185713324262</t>
  </si>
  <si>
    <t>0.0352400349360346</t>
  </si>
  <si>
    <t>0.035257351507129</t>
  </si>
  <si>
    <t>0.0352746721887722</t>
  </si>
  <si>
    <t>0.0352868741519184</t>
  </si>
  <si>
    <t>0.0352979789809633</t>
  </si>
  <si>
    <t>746.114135742188</t>
  </si>
  <si>
    <t>3283.61669921875</t>
  </si>
  <si>
    <t>6269.08447265625</t>
  </si>
  <si>
    <t>6418.21337890625</t>
  </si>
  <si>
    <t>6716.748046875</t>
  </si>
  <si>
    <t>7313.88916015625</t>
  </si>
  <si>
    <t>7761.5048828125</t>
  </si>
  <si>
    <t>8806.1904296875</t>
  </si>
  <si>
    <t>10000.1845703125</t>
  </si>
  <si>
    <t>9104.857421875</t>
  </si>
  <si>
    <t>8507.763671875</t>
  </si>
  <si>
    <t>8358.5986328125</t>
  </si>
  <si>
    <t>8060.076171875</t>
  </si>
  <si>
    <t>4925.79248046875</t>
  </si>
  <si>
    <t>-1940.3251953125</t>
  </si>
  <si>
    <t>-4627.2578125</t>
  </si>
  <si>
    <t>-7015.22216796875</t>
  </si>
  <si>
    <t>-7910.77880859375</t>
  </si>
  <si>
    <t>-8657.1455078125</t>
  </si>
  <si>
    <t>-9104.857421875</t>
  </si>
  <si>
    <t>-7462.89794921875</t>
  </si>
  <si>
    <t>-7015.36669921875</t>
  </si>
  <si>
    <t>-6716.85595703125</t>
  </si>
  <si>
    <t>-5970.59765625</t>
  </si>
  <si>
    <t>-3283.79760742188</t>
  </si>
  <si>
    <t>2089.32153320313</t>
  </si>
  <si>
    <t>3432.81811523438</t>
  </si>
  <si>
    <t>4179.49755859375</t>
  </si>
  <si>
    <t>6418.35791015625</t>
  </si>
  <si>
    <t>6567.52294921875</t>
  </si>
  <si>
    <t>7761.40869140625</t>
  </si>
  <si>
    <t>8358.3818359375</t>
  </si>
  <si>
    <t>8507.7509765625</t>
  </si>
  <si>
    <t>9850.9716796875</t>
  </si>
  <si>
    <t>0.228688433766365</t>
  </si>
  <si>
    <t>-0.0375597876385833</t>
  </si>
  <si>
    <t>0.173625355327071</t>
  </si>
  <si>
    <t>298.342132568359</t>
  </si>
  <si>
    <t>0.408779734067197</t>
  </si>
  <si>
    <t>447.591430664063</t>
  </si>
  <si>
    <t>0.605561449306824</t>
  </si>
  <si>
    <t>596.949035644531</t>
  </si>
  <si>
    <t>0.746222352321545</t>
  </si>
  <si>
    <t>745.993713378906</t>
  </si>
  <si>
    <t>0.846367704287174</t>
  </si>
  <si>
    <t>895.628173828125</t>
  </si>
  <si>
    <t>0.920487966848163</t>
  </si>
  <si>
    <t>1044.97375488281</t>
  </si>
  <si>
    <t>0.978646498400231</t>
  </si>
  <si>
    <t>1193.80187988281</t>
  </si>
  <si>
    <t>1.02498885551689</t>
  </si>
  <si>
    <t>1343.33996582031</t>
  </si>
  <si>
    <t>1.06306467534724</t>
  </si>
  <si>
    <t>1.09455251971826</t>
  </si>
  <si>
    <t>1641.814453125</t>
  </si>
  <si>
    <t>1.12121375912389</t>
  </si>
  <si>
    <t>1.1437833502416</t>
  </si>
  <si>
    <t>1940.1806640625</t>
  </si>
  <si>
    <t>1.163601241224</t>
  </si>
  <si>
    <t>1.18106361636385</t>
  </si>
  <si>
    <t>2238.60693359375</t>
  </si>
  <si>
    <t>1.19697761937287</t>
  </si>
  <si>
    <t>2388.02490234375</t>
  </si>
  <si>
    <t>1.20968055852767</t>
  </si>
  <si>
    <t>1.22208073423841</t>
  </si>
  <si>
    <t>2686.47534179687</t>
  </si>
  <si>
    <t>1.2322408660016</t>
  </si>
  <si>
    <t>2835.77270507813</t>
  </si>
  <si>
    <t>1.24316367474823</t>
  </si>
  <si>
    <t>1.25262129730808</t>
  </si>
  <si>
    <t>3134.56005859375</t>
  </si>
  <si>
    <t>1.26094423714939</t>
  </si>
  <si>
    <t>1.26888668195952</t>
  </si>
  <si>
    <t>3432.90234375</t>
  </si>
  <si>
    <t>1.27585811170294</t>
  </si>
  <si>
    <t>3582.45239257812</t>
  </si>
  <si>
    <t>1.28283072153907</t>
  </si>
  <si>
    <t>3731.49731445313</t>
  </si>
  <si>
    <t>1.28852363036676</t>
  </si>
  <si>
    <t>1.29407205165546</t>
  </si>
  <si>
    <t>1.30043770688355</t>
  </si>
  <si>
    <t>4179.42578125</t>
  </si>
  <si>
    <t>1.30493820833337</t>
  </si>
  <si>
    <t>4328.61474609375</t>
  </si>
  <si>
    <t>1.31017133338325</t>
  </si>
  <si>
    <t>4477.9365234375</t>
  </si>
  <si>
    <t>1.31466608905568</t>
  </si>
  <si>
    <t>4627.19775390625</t>
  </si>
  <si>
    <t>1.31922553024947</t>
  </si>
  <si>
    <t>4776.55517578125</t>
  </si>
  <si>
    <t>1.32277888059182</t>
  </si>
  <si>
    <t>4925.7685546875</t>
  </si>
  <si>
    <t>1.32669536378478</t>
  </si>
  <si>
    <t>5074.9091796875</t>
  </si>
  <si>
    <t>1.32993170326513</t>
  </si>
  <si>
    <t>5224.05078125</t>
  </si>
  <si>
    <t>1.33371204464359</t>
  </si>
  <si>
    <t>1.33732397038088</t>
  </si>
  <si>
    <t>5522.765625</t>
  </si>
  <si>
    <t>1.33999172303732</t>
  </si>
  <si>
    <t>5672.09912109375</t>
  </si>
  <si>
    <t>1.3421610259309</t>
  </si>
  <si>
    <t>5821.19189453125</t>
  </si>
  <si>
    <t>1.34590440108396</t>
  </si>
  <si>
    <t>5970.50146484375</t>
  </si>
  <si>
    <t>1.34809968829216</t>
  </si>
  <si>
    <t>6119.78662109375</t>
  </si>
  <si>
    <t>1.35049234362037</t>
  </si>
  <si>
    <t>1.35328743846525</t>
  </si>
  <si>
    <t>6418.2978515625</t>
  </si>
  <si>
    <t>1.35537454318138</t>
  </si>
  <si>
    <t>6567.37841796875</t>
  </si>
  <si>
    <t>1.35758761277304</t>
  </si>
  <si>
    <t>6716.8203125</t>
  </si>
  <si>
    <t>1.35989305537861</t>
  </si>
  <si>
    <t>1.3618481989736</t>
  </si>
  <si>
    <t>7015.283203125</t>
  </si>
  <si>
    <t>1.36363957763237</t>
  </si>
  <si>
    <t>7164.65283203125</t>
  </si>
  <si>
    <t>1.36589982290115</t>
  </si>
  <si>
    <t>1.36781988548601</t>
  </si>
  <si>
    <t>1.36966287344986</t>
  </si>
  <si>
    <t>1.3706568162887</t>
  </si>
  <si>
    <t>1.3729289991245</t>
  </si>
  <si>
    <t>7910.814453125</t>
  </si>
  <si>
    <t>1.37458003825811</t>
  </si>
  <si>
    <t>8059.88330078125</t>
  </si>
  <si>
    <t>1.37607232342818</t>
  </si>
  <si>
    <t>8209.3251953125</t>
  </si>
  <si>
    <t>1.37704303656329</t>
  </si>
  <si>
    <t>1.37948787079013</t>
  </si>
  <si>
    <t>1.38066100749618</t>
  </si>
  <si>
    <t>8656.9169921875</t>
  </si>
  <si>
    <t>1.38209837975715</t>
  </si>
  <si>
    <t>1.38325317847578</t>
  </si>
  <si>
    <t>8955.6796875</t>
  </si>
  <si>
    <t>1.38464877682249</t>
  </si>
  <si>
    <t>9104.62890625</t>
  </si>
  <si>
    <t>1.38575757209172</t>
  </si>
  <si>
    <t>9254.1669921875</t>
  </si>
  <si>
    <t>1.38662445335997</t>
  </si>
  <si>
    <t>1.38788932964943</t>
  </si>
  <si>
    <t>9552.701171875</t>
  </si>
  <si>
    <t>1.38903777648541</t>
  </si>
  <si>
    <t>9701.74609375</t>
  </si>
  <si>
    <t>1.39128263515954</t>
  </si>
  <si>
    <t>9850.9111328125</t>
  </si>
  <si>
    <t>1.39144653292547</t>
  </si>
  <si>
    <t>10000.232421875</t>
  </si>
  <si>
    <t>1.39264931409475</t>
  </si>
  <si>
    <t>9851.0439453125</t>
  </si>
  <si>
    <t>1.39236690196099</t>
  </si>
  <si>
    <t>9701.7822265625</t>
  </si>
  <si>
    <t>1.39046059729612</t>
  </si>
  <si>
    <t>9552.5087890625</t>
  </si>
  <si>
    <t>1.38948244318022</t>
  </si>
  <si>
    <t>1.38797253875203</t>
  </si>
  <si>
    <t>9254.021484375</t>
  </si>
  <si>
    <t>1.38675863865089</t>
  </si>
  <si>
    <t>1.38566328305188</t>
  </si>
  <si>
    <t>8955.48828125</t>
  </si>
  <si>
    <t>1.38192430938564</t>
  </si>
  <si>
    <t>1.3829302423227</t>
  </si>
  <si>
    <t>1.38156002697088</t>
  </si>
  <si>
    <t>1.38034498780719</t>
  </si>
  <si>
    <t>1.37865515803329</t>
  </si>
  <si>
    <t>1.37728427611102</t>
  </si>
  <si>
    <t>1.37532711751541</t>
  </si>
  <si>
    <t>7910.64599609375</t>
  </si>
  <si>
    <t>1.37371869237932</t>
  </si>
  <si>
    <t>7761.46923828125</t>
  </si>
  <si>
    <t>1.37289317864945</t>
  </si>
  <si>
    <t>1.37075941771058</t>
  </si>
  <si>
    <t>1.36908493728911</t>
  </si>
  <si>
    <t>1.36741591686282</t>
  </si>
  <si>
    <t>1.36576219163667</t>
  </si>
  <si>
    <t>7015.27099609375</t>
  </si>
  <si>
    <t>1.3634587271597</t>
  </si>
  <si>
    <t>1.36160775126343</t>
  </si>
  <si>
    <t>1.35936845662619</t>
  </si>
  <si>
    <t>6567.64306640625</t>
  </si>
  <si>
    <t>1.35675073709612</t>
  </si>
  <si>
    <t>6418.1767578125</t>
  </si>
  <si>
    <t>1.35483567475242</t>
  </si>
  <si>
    <t>1.3523559741029</t>
  </si>
  <si>
    <t>6119.798828125</t>
  </si>
  <si>
    <t>1.3502443140884</t>
  </si>
  <si>
    <t>5970.5859375</t>
  </si>
  <si>
    <t>1.34789787663388</t>
  </si>
  <si>
    <t>1.34494429008799</t>
  </si>
  <si>
    <t>1.34171741935173</t>
  </si>
  <si>
    <t>5522.7294921875</t>
  </si>
  <si>
    <t>1.339312112568</t>
  </si>
  <si>
    <t>5373.43212890625</t>
  </si>
  <si>
    <t>1.33589936938403</t>
  </si>
  <si>
    <t>1.33283597818094</t>
  </si>
  <si>
    <t>5074.99365234375</t>
  </si>
  <si>
    <t>1.32868765068766</t>
  </si>
  <si>
    <t>4925.74462890625</t>
  </si>
  <si>
    <t>1.32552818411849</t>
  </si>
  <si>
    <t>4776.36279296875</t>
  </si>
  <si>
    <t>1.32188988555569</t>
  </si>
  <si>
    <t>4627.318359375</t>
  </si>
  <si>
    <t>1.31789160432772</t>
  </si>
  <si>
    <t>4477.984375</t>
  </si>
  <si>
    <t>1.31345042436875</t>
  </si>
  <si>
    <t>4328.5302734375</t>
  </si>
  <si>
    <t>1.30919711815145</t>
  </si>
  <si>
    <t>1.30414580881052</t>
  </si>
  <si>
    <t>1.29930636955653</t>
  </si>
  <si>
    <t>3880.85498046875</t>
  </si>
  <si>
    <t>1.29384999531073</t>
  </si>
  <si>
    <t>3731.79809570313</t>
  </si>
  <si>
    <t>1.28811768864806</t>
  </si>
  <si>
    <t>3582.35620117188</t>
  </si>
  <si>
    <t>1.28217974735399</t>
  </si>
  <si>
    <t>3432.95068359375</t>
  </si>
  <si>
    <t>1.27379508195835</t>
  </si>
  <si>
    <t>3283.701171875</t>
  </si>
  <si>
    <t>1.26822237045896</t>
  </si>
  <si>
    <t>3134.77685546875</t>
  </si>
  <si>
    <t>1.26017220644359</t>
  </si>
  <si>
    <t>1.25202357169605</t>
  </si>
  <si>
    <t>2836.19409179687</t>
  </si>
  <si>
    <t>1.24286039229056</t>
  </si>
  <si>
    <t>2686.82446289062</t>
  </si>
  <si>
    <t>1.23291793164163</t>
  </si>
  <si>
    <t>1.22180041735702</t>
  </si>
  <si>
    <t>1.20956549421455</t>
  </si>
  <si>
    <t>1.19657832219882</t>
  </si>
  <si>
    <t>2089.490234375</t>
  </si>
  <si>
    <t>1.18112069652316</t>
  </si>
  <si>
    <t>1940.25280761719</t>
  </si>
  <si>
    <t>1.16234675720677</t>
  </si>
  <si>
    <t>1.14476603059996</t>
  </si>
  <si>
    <t>1642.03112792969</t>
  </si>
  <si>
    <t>1.12247033902981</t>
  </si>
  <si>
    <t>1.0962854187829</t>
  </si>
  <si>
    <t>1343.35205078125</t>
  </si>
  <si>
    <t>1.06608229452469</t>
  </si>
  <si>
    <t>1194.27124023438</t>
  </si>
  <si>
    <t>1.02996362465223</t>
  </si>
  <si>
    <t>1045.02185058594</t>
  </si>
  <si>
    <t>0.9864237412483</t>
  </si>
  <si>
    <t>0.932667139548258</t>
  </si>
  <si>
    <t>746.222412109375</t>
  </si>
  <si>
    <t>0.865954450824642</t>
  </si>
  <si>
    <t>597.237915039063</t>
  </si>
  <si>
    <t>0.780675822566923</t>
  </si>
  <si>
    <t>447.880279541016</t>
  </si>
  <si>
    <t>0.669775960087226</t>
  </si>
  <si>
    <t>298.438415527344</t>
  </si>
  <si>
    <t>0.521123829901812</t>
  </si>
  <si>
    <t>149.092834472656</t>
  </si>
  <si>
    <t>0.320252150590311</t>
  </si>
  <si>
    <t>0.216652199625969</t>
  </si>
  <si>
    <t>0.0562202653255802</t>
  </si>
  <si>
    <t>-0.229339191956203</t>
  </si>
  <si>
    <t>-0.478402352936791</t>
  </si>
  <si>
    <t>-447.796051025391</t>
  </si>
  <si>
    <t>-0.659606857190659</t>
  </si>
  <si>
    <t>-596.876831054687</t>
  </si>
  <si>
    <t>-0.785425922062719</t>
  </si>
  <si>
    <t>-746.041870117187</t>
  </si>
  <si>
    <t>-0.874886775611199</t>
  </si>
  <si>
    <t>-895.580078125</t>
  </si>
  <si>
    <t>-0.9425237310686</t>
  </si>
  <si>
    <t>-1044.91357421875</t>
  </si>
  <si>
    <t>-0.99529989823104</t>
  </si>
  <si>
    <t>-1193.74157714844</t>
  </si>
  <si>
    <t>-1.03785944591043</t>
  </si>
  <si>
    <t>-1343.4482421875</t>
  </si>
  <si>
    <t>-1.07303744837359</t>
  </si>
  <si>
    <t>-1492.56518554687</t>
  </si>
  <si>
    <t>-1.10289982623297</t>
  </si>
  <si>
    <t>-1641.9228515625</t>
  </si>
  <si>
    <t>-1.12749036278156</t>
  </si>
  <si>
    <t>-1791.00366210938</t>
  </si>
  <si>
    <t>-1.14889856553859</t>
  </si>
  <si>
    <t>-1.16798491254639</t>
  </si>
  <si>
    <t>-2089.69482421875</t>
  </si>
  <si>
    <t>-1.1841694142612</t>
  </si>
  <si>
    <t>-2238.7275390625</t>
  </si>
  <si>
    <t>-1.19909955783272</t>
  </si>
  <si>
    <t>-2388.00073242187</t>
  </si>
  <si>
    <t>-1.21231510654524</t>
  </si>
  <si>
    <t>-2537.34643554687</t>
  </si>
  <si>
    <t>-1.22363117605353</t>
  </si>
  <si>
    <t>-2686.94482421875</t>
  </si>
  <si>
    <t>-1.23432644420922</t>
  </si>
  <si>
    <t>-2835.77270507813</t>
  </si>
  <si>
    <t>-1.24408953321706</t>
  </si>
  <si>
    <t>-2985.0341796875</t>
  </si>
  <si>
    <t>-1.25285363785081</t>
  </si>
  <si>
    <t>-1.26099038969138</t>
  </si>
  <si>
    <t>-3283.64111328125</t>
  </si>
  <si>
    <t>-1.26856544022502</t>
  </si>
  <si>
    <t>-3432.95068359375</t>
  </si>
  <si>
    <t>-1.27502770184348</t>
  </si>
  <si>
    <t>-3582.27197265625</t>
  </si>
  <si>
    <t>-1.28204393724523</t>
  </si>
  <si>
    <t>-3731.71362304687</t>
  </si>
  <si>
    <t>-1.28812331181463</t>
  </si>
  <si>
    <t>-3880.951171875</t>
  </si>
  <si>
    <t>-1.29361263713758</t>
  </si>
  <si>
    <t>-4030.15258789063</t>
  </si>
  <si>
    <t>-1.29901173370456</t>
  </si>
  <si>
    <t>-4179.49755859375</t>
  </si>
  <si>
    <t>-1.30369454090958</t>
  </si>
  <si>
    <t>-1.30781252558952</t>
  </si>
  <si>
    <t>-4478.03271484375</t>
  </si>
  <si>
    <t>-1.31271355199366</t>
  </si>
  <si>
    <t>-1.31693150222969</t>
  </si>
  <si>
    <t>-4776.55517578125</t>
  </si>
  <si>
    <t>-1.3212349974586</t>
  </si>
  <si>
    <t>-1.32448919249193</t>
  </si>
  <si>
    <t>-5074.861328125</t>
  </si>
  <si>
    <t>-1.32841190984942</t>
  </si>
  <si>
    <t>-5224.08642578125</t>
  </si>
  <si>
    <t>-1.33151266614086</t>
  </si>
  <si>
    <t>-5373.38427734375</t>
  </si>
  <si>
    <t>-1.33480268282918</t>
  </si>
  <si>
    <t>-1.33777822388007</t>
  </si>
  <si>
    <t>-1.34093691492594</t>
  </si>
  <si>
    <t>-1.34343900664312</t>
  </si>
  <si>
    <t>-1.34617063714778</t>
  </si>
  <si>
    <t>-6119.798828125</t>
  </si>
  <si>
    <t>-1.3484898102888</t>
  </si>
  <si>
    <t>-1.35080070486601</t>
  </si>
  <si>
    <t>-1.35331064748951</t>
  </si>
  <si>
    <t>-6567.3544921875</t>
  </si>
  <si>
    <t>-1.35530716863721</t>
  </si>
  <si>
    <t>-1.35758497051039</t>
  </si>
  <si>
    <t>-6866.08154296875</t>
  </si>
  <si>
    <t>-1.35979412238248</t>
  </si>
  <si>
    <t>-1.36280137301831</t>
  </si>
  <si>
    <t>-7164.568359375</t>
  </si>
  <si>
    <t>-1.36375261707765</t>
  </si>
  <si>
    <t>-1.36552517569638</t>
  </si>
  <si>
    <t>-7462.92236328125</t>
  </si>
  <si>
    <t>-1.36686315272686</t>
  </si>
  <si>
    <t>-7612.23193359375</t>
  </si>
  <si>
    <t>-1.3689676963264</t>
  </si>
  <si>
    <t>-7761.6015625</t>
  </si>
  <si>
    <t>-1.3708242261097</t>
  </si>
  <si>
    <t>-7910.7421875</t>
  </si>
  <si>
    <t>-1.37238308850676</t>
  </si>
  <si>
    <t>-1.3740659847118</t>
  </si>
  <si>
    <t>-8209.4462890625</t>
  </si>
  <si>
    <t>-1.37526138996545</t>
  </si>
  <si>
    <t>-8358.6708984375</t>
  </si>
  <si>
    <t>-1.37656385736291</t>
  </si>
  <si>
    <t>-8507.8720703125</t>
  </si>
  <si>
    <t>-1.37892626169906</t>
  </si>
  <si>
    <t>-1.37961311670457</t>
  </si>
  <si>
    <t>-8806.322265625</t>
  </si>
  <si>
    <t>-1.38116042702768</t>
  </si>
  <si>
    <t>-8955.4638671875</t>
  </si>
  <si>
    <t>-1.38242112236562</t>
  </si>
  <si>
    <t>-1.38386385042845</t>
  </si>
  <si>
    <t>-1.38462116620848</t>
  </si>
  <si>
    <t>-9403.416015625</t>
  </si>
  <si>
    <t>-1.38667158978857</t>
  </si>
  <si>
    <t>-9552.677734375</t>
  </si>
  <si>
    <t>-1.38705586488191</t>
  </si>
  <si>
    <t>-9701.962890625</t>
  </si>
  <si>
    <t>-1.38785564182454</t>
  </si>
  <si>
    <t>-9851.1875</t>
  </si>
  <si>
    <t>-1.38965703913504</t>
  </si>
  <si>
    <t>-10000.4736328125</t>
  </si>
  <si>
    <t>-1.39068232102777</t>
  </si>
  <si>
    <t>-9851.1162109375</t>
  </si>
  <si>
    <t>-1.38949040423227</t>
  </si>
  <si>
    <t>-9701.806640625</t>
  </si>
  <si>
    <t>-1.38835837317307</t>
  </si>
  <si>
    <t>-1.38676575869814</t>
  </si>
  <si>
    <t>-9403.2470703125</t>
  </si>
  <si>
    <t>-1.38586871429224</t>
  </si>
  <si>
    <t>-9253.998046875</t>
  </si>
  <si>
    <t>-1.38493647230599</t>
  </si>
  <si>
    <t>-1.38395490309484</t>
  </si>
  <si>
    <t>-8955.4150390625</t>
  </si>
  <si>
    <t>-1.38216945197304</t>
  </si>
  <si>
    <t>-1.38074335978037</t>
  </si>
  <si>
    <t>-8656.953125</t>
  </si>
  <si>
    <t>-1.37966287470142</t>
  </si>
  <si>
    <t>-8507.69140625</t>
  </si>
  <si>
    <t>-1.37831884033893</t>
  </si>
  <si>
    <t>-8358.478515625</t>
  </si>
  <si>
    <t>-1.37681083399599</t>
  </si>
  <si>
    <t>-8209.3017578125</t>
  </si>
  <si>
    <t>-1.37514915943375</t>
  </si>
  <si>
    <t>-8059.8466796875</t>
  </si>
  <si>
    <t>-1.37364586899343</t>
  </si>
  <si>
    <t>-7910.6103515625</t>
  </si>
  <si>
    <t>-1.37208829264012</t>
  </si>
  <si>
    <t>-7761.69775390625</t>
  </si>
  <si>
    <t>-1.37025486501835</t>
  </si>
  <si>
    <t>-7612.123046875</t>
  </si>
  <si>
    <t>-1.36886444069519</t>
  </si>
  <si>
    <t>-1.36685187552834</t>
  </si>
  <si>
    <t>-7313.7451171875</t>
  </si>
  <si>
    <t>-1.36533302494104</t>
  </si>
  <si>
    <t>-1.36345618138086</t>
  </si>
  <si>
    <t>-1.3613958463329</t>
  </si>
  <si>
    <t>-6866.00927734375</t>
  </si>
  <si>
    <t>-1.35927723838488</t>
  </si>
  <si>
    <t>-1.35669886483763</t>
  </si>
  <si>
    <t>-1.35510342851752</t>
  </si>
  <si>
    <t>-6418.3818359375</t>
  </si>
  <si>
    <t>-1.35262556717801</t>
  </si>
  <si>
    <t>-6269.09619140625</t>
  </si>
  <si>
    <t>-1.3491666684598</t>
  </si>
  <si>
    <t>-6119.88330078125</t>
  </si>
  <si>
    <t>-1.3480861436738</t>
  </si>
  <si>
    <t>-1.34564789864122</t>
  </si>
  <si>
    <t>-5821.0234375</t>
  </si>
  <si>
    <t>-1.34303362428932</t>
  </si>
  <si>
    <t>-5671.88232421875</t>
  </si>
  <si>
    <t>-1.3402386072877</t>
  </si>
  <si>
    <t>-5522.7294921875</t>
  </si>
  <si>
    <t>-1.33752510384144</t>
  </si>
  <si>
    <t>-5373.43212890625</t>
  </si>
  <si>
    <t>-1.33417968971807</t>
  </si>
  <si>
    <t>-5224.19482421875</t>
  </si>
  <si>
    <t>-1.33081214888165</t>
  </si>
  <si>
    <t>-5074.8251953125</t>
  </si>
  <si>
    <t>-1.32767349966739</t>
  </si>
  <si>
    <t>-4925.587890625</t>
  </si>
  <si>
    <t>-1.3240100620668</t>
  </si>
  <si>
    <t>-4776.470703125</t>
  </si>
  <si>
    <t>-1.31983858747957</t>
  </si>
  <si>
    <t>-1.31629697818047</t>
  </si>
  <si>
    <t>-1.31175201716701</t>
  </si>
  <si>
    <t>-4328.5302734375</t>
  </si>
  <si>
    <t>-1.30729858705349</t>
  </si>
  <si>
    <t>-4179.41357421875</t>
  </si>
  <si>
    <t>-1.30302872748141</t>
  </si>
  <si>
    <t>-4030.2607421875</t>
  </si>
  <si>
    <t>-1.29758307826625</t>
  </si>
  <si>
    <t>-3880.99926757812</t>
  </si>
  <si>
    <t>-1.29243812611447</t>
  </si>
  <si>
    <t>-3731.78637695313</t>
  </si>
  <si>
    <t>-1.28659827231964</t>
  </si>
  <si>
    <t>-1.28063802943766</t>
  </si>
  <si>
    <t>-1.27378142501939</t>
  </si>
  <si>
    <t>-3283.86962890625</t>
  </si>
  <si>
    <t>-1.2674876732245</t>
  </si>
  <si>
    <t>-3134.71655273438</t>
  </si>
  <si>
    <t>-1.25971835807531</t>
  </si>
  <si>
    <t>-2985.43139648438</t>
  </si>
  <si>
    <t>-1.24886291391894</t>
  </si>
  <si>
    <t>-2836.00146484375</t>
  </si>
  <si>
    <t>-1.24183818353017</t>
  </si>
  <si>
    <t>-2686.87255859375</t>
  </si>
  <si>
    <t>-1.23185647076564</t>
  </si>
  <si>
    <t>-2537.56298828125</t>
  </si>
  <si>
    <t>-1.2210537248881</t>
  </si>
  <si>
    <t>-1.2089672702186</t>
  </si>
  <si>
    <t>-2239.11254882813</t>
  </si>
  <si>
    <t>-1.1953869208437</t>
  </si>
  <si>
    <t>-1.18036763732656</t>
  </si>
  <si>
    <t>-1940.7705078125</t>
  </si>
  <si>
    <t>-1.16346738522335</t>
  </si>
  <si>
    <t>-1.14435676987495</t>
  </si>
  <si>
    <t>-1.12208822727281</t>
  </si>
  <si>
    <t>-1492.61328125</t>
  </si>
  <si>
    <t>-1.09648243220101</t>
  </si>
  <si>
    <t>-1343.53259277344</t>
  </si>
  <si>
    <t>-1.06648832255568</t>
  </si>
  <si>
    <t>-1194.47583007812</t>
  </si>
  <si>
    <t>-1.02912366647875</t>
  </si>
  <si>
    <t>-1045.02185058594</t>
  </si>
  <si>
    <t>-0.987395559526226</t>
  </si>
  <si>
    <t>-895.965148925781</t>
  </si>
  <si>
    <t>-0.934572210533044</t>
  </si>
  <si>
    <t>-746.37890625</t>
  </si>
  <si>
    <t>-0.868644044635467</t>
  </si>
  <si>
    <t>-597.1416015625</t>
  </si>
  <si>
    <t>-0.784450893934207</t>
  </si>
  <si>
    <t>-447.928405761719</t>
  </si>
  <si>
    <t>-0.67434960429016</t>
  </si>
  <si>
    <t>-298.715240478516</t>
  </si>
  <si>
    <t>-0.527063959259153</t>
  </si>
  <si>
    <t>-149.429840087891</t>
  </si>
  <si>
    <t>-0.326031395472263</t>
  </si>
  <si>
    <t>-0.0614172472156298</t>
  </si>
  <si>
    <t>149.116897583008</t>
  </si>
  <si>
    <t>0.22654142936486</t>
  </si>
  <si>
    <t>298.426391601562</t>
  </si>
  <si>
    <t>0.477988768950843</t>
  </si>
  <si>
    <t>447.808074951172</t>
  </si>
  <si>
    <t>0.660293337702726</t>
  </si>
  <si>
    <t>596.864807128906</t>
  </si>
  <si>
    <t>0.785687029373735</t>
  </si>
  <si>
    <t>0.875586981804032</t>
  </si>
  <si>
    <t>895.580078125</t>
  </si>
  <si>
    <t>0.943304078209528</t>
  </si>
  <si>
    <t>1044.93762207031</t>
  </si>
  <si>
    <t>0.996366357486888</t>
  </si>
  <si>
    <t>1.03891087838336</t>
  </si>
  <si>
    <t>1343.42431640625</t>
  </si>
  <si>
    <t>1.07406694209732</t>
  </si>
  <si>
    <t>1.10358278405657</t>
  </si>
  <si>
    <t>1642.11547851562</t>
  </si>
  <si>
    <t>1.12869148713745</t>
  </si>
  <si>
    <t>1790.94348144531</t>
  </si>
  <si>
    <t>1.15007090518691</t>
  </si>
  <si>
    <t>1.16862845736034</t>
  </si>
  <si>
    <t>2089.55053710938</t>
  </si>
  <si>
    <t>1.18499037297494</t>
  </si>
  <si>
    <t>2238.83569335938</t>
  </si>
  <si>
    <t>1.19955130222947</t>
  </si>
  <si>
    <t>2388.01293945313</t>
  </si>
  <si>
    <t>1.21279692443129</t>
  </si>
  <si>
    <t>2537.2861328125</t>
  </si>
  <si>
    <t>1.22457308132625</t>
  </si>
  <si>
    <t>2686.88452148438</t>
  </si>
  <si>
    <t>1.23539845668813</t>
  </si>
  <si>
    <t>2835.88110351562</t>
  </si>
  <si>
    <t>1.24476599712427</t>
  </si>
  <si>
    <t>2985.20263671875</t>
  </si>
  <si>
    <t>1.25320293424794</t>
  </si>
  <si>
    <t>3134.59643554687</t>
  </si>
  <si>
    <t>1.26169089471706</t>
  </si>
  <si>
    <t>1.26951790656121</t>
  </si>
  <si>
    <t>1.27699512722923</t>
  </si>
  <si>
    <t>3582.39233398438</t>
  </si>
  <si>
    <t>1.28312130082023</t>
  </si>
  <si>
    <t>1.28914682899062</t>
  </si>
  <si>
    <t>3880.92724609375</t>
  </si>
  <si>
    <t>1.29467357228854</t>
  </si>
  <si>
    <t>4029.98388671875</t>
  </si>
  <si>
    <t>1.30033648023817</t>
  </si>
  <si>
    <t>4179.44970703125</t>
  </si>
  <si>
    <t>1.30509415473552</t>
  </si>
  <si>
    <t>4328.783203125</t>
  </si>
  <si>
    <t>1.30983158392485</t>
  </si>
  <si>
    <t>4478.06884765625</t>
  </si>
  <si>
    <t>1.31417340248458</t>
  </si>
  <si>
    <t>1.31813792419935</t>
  </si>
  <si>
    <t>1.32220080121211</t>
  </si>
  <si>
    <t>1.32607782730151</t>
  </si>
  <si>
    <t>5074.873046875</t>
  </si>
  <si>
    <t>1.32996065944905</t>
  </si>
  <si>
    <t>5224.0625</t>
  </si>
  <si>
    <t>1.33257607596403</t>
  </si>
  <si>
    <t>5373.32373046875</t>
  </si>
  <si>
    <t>1.3361834139793</t>
  </si>
  <si>
    <t>1.33946774202352</t>
  </si>
  <si>
    <t>5671.822265625</t>
  </si>
  <si>
    <t>1.3424675155855</t>
  </si>
  <si>
    <t>5821.1796875</t>
  </si>
  <si>
    <t>1.34264011213806</t>
  </si>
  <si>
    <t>5970.34521484375</t>
  </si>
  <si>
    <t>1.34798664406849</t>
  </si>
  <si>
    <t>1.35038511168334</t>
  </si>
  <si>
    <t>6269.03662109375</t>
  </si>
  <si>
    <t>1.35300806058922</t>
  </si>
  <si>
    <t>1.35498787383686</t>
  </si>
  <si>
    <t>6567.42626953125</t>
  </si>
  <si>
    <t>1.35751441915395</t>
  </si>
  <si>
    <t>1.35942127941461</t>
  </si>
  <si>
    <t>6866.10546875</t>
  </si>
  <si>
    <t>1.36161063301317</t>
  </si>
  <si>
    <t>1.36342120587714</t>
  </si>
  <si>
    <t>7164.44775390625</t>
  </si>
  <si>
    <t>1.36535084615137</t>
  </si>
  <si>
    <t>7313.86572265625</t>
  </si>
  <si>
    <t>1.36742881962987</t>
  </si>
  <si>
    <t>7463.17529296875</t>
  </si>
  <si>
    <t>1.36931765856087</t>
  </si>
  <si>
    <t>1.37056968198709</t>
  </si>
  <si>
    <t>7761.6494140625</t>
  </si>
  <si>
    <t>1.37246297230605</t>
  </si>
  <si>
    <t>7910.62255859375</t>
  </si>
  <si>
    <t>1.37431759171167</t>
  </si>
  <si>
    <t>1.37340985761503</t>
  </si>
  <si>
    <t>1.37650652719855</t>
  </si>
  <si>
    <t>8358.41796875</t>
  </si>
  <si>
    <t>1.37855273287135</t>
  </si>
  <si>
    <t>1.37978966914721</t>
  </si>
  <si>
    <t>1.3811175337002</t>
  </si>
  <si>
    <t>8806.3466796875</t>
  </si>
  <si>
    <t>1.38268096225426</t>
  </si>
  <si>
    <t>1.38406978915062</t>
  </si>
  <si>
    <t>1.38526784253058</t>
  </si>
  <si>
    <t>1.38651319499686</t>
  </si>
  <si>
    <t>9403.1748046875</t>
  </si>
  <si>
    <t>1.38825760080027</t>
  </si>
  <si>
    <t>9552.556640625</t>
  </si>
  <si>
    <t>1.38845662130087</t>
  </si>
  <si>
    <t>1.38982327331118</t>
  </si>
  <si>
    <t>1.39142204655919</t>
  </si>
  <si>
    <t>1.392035578697</t>
  </si>
  <si>
    <t>Mass fraction expected</t>
  </si>
  <si>
    <t>-4.57382131850365E-6</t>
  </si>
  <si>
    <t>149.249298095703</t>
  </si>
  <si>
    <t>-3.1591268689184E-6</t>
  </si>
  <si>
    <t>298.486572265625</t>
  </si>
  <si>
    <t>-6.93642703798717E-6</t>
  </si>
  <si>
    <t>-1.03432937591708E-5</t>
  </si>
  <si>
    <t>-1.24009131626849E-5</t>
  </si>
  <si>
    <t>746.162231445313</t>
  </si>
  <si>
    <t>-1.38228597029538E-5</t>
  </si>
  <si>
    <t>-1.43707844132579E-5</t>
  </si>
  <si>
    <t>1044.98583984375</t>
  </si>
  <si>
    <t>-1.48754780242181E-5</t>
  </si>
  <si>
    <t>-1.53433575581948E-5</t>
  </si>
  <si>
    <t>-1.50882037126975E-5</t>
  </si>
  <si>
    <t>1492.55310058594</t>
  </si>
  <si>
    <t>-1.48785296071224E-5</t>
  </si>
  <si>
    <t>1641.86267089844</t>
  </si>
  <si>
    <t>-1.52674095798143E-5</t>
  </si>
  <si>
    <t>-1.43711389342418E-5</t>
  </si>
  <si>
    <t>1940.10852050781</t>
  </si>
  <si>
    <t>-1.38595628244244E-5</t>
  </si>
  <si>
    <t>-1.25621606762632E-5</t>
  </si>
  <si>
    <t>2238.85986328125</t>
  </si>
  <si>
    <t>-1.19522795450909E-5</t>
  </si>
  <si>
    <t>2387.92846679687</t>
  </si>
  <si>
    <t>-1.14134004325441E-5</t>
  </si>
  <si>
    <t>2537.08154296875</t>
  </si>
  <si>
    <t>-1.08796651006259E-5</t>
  </si>
  <si>
    <t>2686.72802734375</t>
  </si>
  <si>
    <t>-1.11418688075734E-5</t>
  </si>
  <si>
    <t>2835.71264648438</t>
  </si>
  <si>
    <t>-9.9527254605232E-6</t>
  </si>
  <si>
    <t>2984.98583984375</t>
  </si>
  <si>
    <t>-1.57809152243005E-5</t>
  </si>
  <si>
    <t>-1.45699889771918E-5</t>
  </si>
  <si>
    <t>3283.85766601562</t>
  </si>
  <si>
    <t>-1.50235334287847E-5</t>
  </si>
  <si>
    <t>3432.673828125</t>
  </si>
  <si>
    <t>-1.49671883836779E-5</t>
  </si>
  <si>
    <t>3582.33227539063</t>
  </si>
  <si>
    <t>-1.5400683208402E-5</t>
  </si>
  <si>
    <t>3731.73803710937</t>
  </si>
  <si>
    <t>-1.43932345747411E-5</t>
  </si>
  <si>
    <t>-1.59334546591174E-5</t>
  </si>
  <si>
    <t>-1.72675649202484E-5</t>
  </si>
  <si>
    <t>-1.91116269298416E-5</t>
  </si>
  <si>
    <t>4328.50634765625</t>
  </si>
  <si>
    <t>-2.00305303540741E-5</t>
  </si>
  <si>
    <t>-2.29355605474902E-5</t>
  </si>
  <si>
    <t>-2.57121770180311E-5</t>
  </si>
  <si>
    <t>-2.89235459553081E-5</t>
  </si>
  <si>
    <t>4925.80419921875</t>
  </si>
  <si>
    <t>-3.3063541745335E-5</t>
  </si>
  <si>
    <t>5075.02978515625</t>
  </si>
  <si>
    <t>-3.61225875696232E-5</t>
  </si>
  <si>
    <t>5224.20703125</t>
  </si>
  <si>
    <t>-4.06287237148157E-5</t>
  </si>
  <si>
    <t>5373.34814453125</t>
  </si>
  <si>
    <t>-4.32025144916195E-5</t>
  </si>
  <si>
    <t>5522.75341796875</t>
  </si>
  <si>
    <t>-4.72527699665221E-5</t>
  </si>
  <si>
    <t>-5.15194374893924E-5</t>
  </si>
  <si>
    <t>5821.3125</t>
  </si>
  <si>
    <t>-5.47165491255016E-5</t>
  </si>
  <si>
    <t>5970.6220703125</t>
  </si>
  <si>
    <t>-5.85867055920482E-5</t>
  </si>
  <si>
    <t>6119.642578125</t>
  </si>
  <si>
    <t>-6.13610761660371E-5</t>
  </si>
  <si>
    <t>6268.84375</t>
  </si>
  <si>
    <t>-6.55455453071769E-5</t>
  </si>
  <si>
    <t>-6.94914229509601E-5</t>
  </si>
  <si>
    <t>-7.31050799128637E-5</t>
  </si>
  <si>
    <t>-7.66314510393339E-5</t>
  </si>
  <si>
    <t>6865.9013671875</t>
  </si>
  <si>
    <t>-8.04019684175313E-5</t>
  </si>
  <si>
    <t>-8.39138525151855E-5</t>
  </si>
  <si>
    <t>7164.36328125</t>
  </si>
  <si>
    <t>-8.7472603417848E-5</t>
  </si>
  <si>
    <t>7313.8056640625</t>
  </si>
  <si>
    <t>-9.12789632019638E-5</t>
  </si>
  <si>
    <t>-9.48110307034213E-5</t>
  </si>
  <si>
    <t>7612.37646484375</t>
  </si>
  <si>
    <t>-9.81267083685057E-5</t>
  </si>
  <si>
    <t>-0.000102120938066164</t>
  </si>
  <si>
    <t>7910.73046875</t>
  </si>
  <si>
    <t>-0.000105576476169143</t>
  </si>
  <si>
    <t>8060.015625</t>
  </si>
  <si>
    <t>-0.00010905072988343</t>
  </si>
  <si>
    <t>8209.3740234375</t>
  </si>
  <si>
    <t>-0.000112599946721861</t>
  </si>
  <si>
    <t>-0.000115993383839833</t>
  </si>
  <si>
    <t>-0.000120301462582315</t>
  </si>
  <si>
    <t>-0.000120055875846485</t>
  </si>
  <si>
    <t>-0.00012371839260805</t>
  </si>
  <si>
    <t>-0.00012803424537213</t>
  </si>
  <si>
    <t>-0.000131034109020122</t>
  </si>
  <si>
    <t>-0.000134446046583331</t>
  </si>
  <si>
    <t>9403.5126953125</t>
  </si>
  <si>
    <t>-0.000138822259911199</t>
  </si>
  <si>
    <t>9552.712890625</t>
  </si>
  <si>
    <t>-0.000141652503485778</t>
  </si>
  <si>
    <t>9701.9384765625</t>
  </si>
  <si>
    <t>-0.000145517496665558</t>
  </si>
  <si>
    <t>9851.0791015625</t>
  </si>
  <si>
    <t>-0.000149304413271946</t>
  </si>
  <si>
    <t>10000.4853515625</t>
  </si>
  <si>
    <t>-0.000152230131165869</t>
  </si>
  <si>
    <t>-0.000149468280069112</t>
  </si>
  <si>
    <t>9701.7587890625</t>
  </si>
  <si>
    <t>-0.000144780592510558</t>
  </si>
  <si>
    <t>9552.5205078125</t>
  </si>
  <si>
    <t>-0.000140622240622127</t>
  </si>
  <si>
    <t>9403.4521484375</t>
  </si>
  <si>
    <t>-0.000136650267448146</t>
  </si>
  <si>
    <t>9253.90234375</t>
  </si>
  <si>
    <t>-0.000132006552728319</t>
  </si>
  <si>
    <t>-0.000129367862259964</t>
  </si>
  <si>
    <t>8955.4033203125</t>
  </si>
  <si>
    <t>-0.000125038916018267</t>
  </si>
  <si>
    <t>-0.000120317292539351</t>
  </si>
  <si>
    <t>-0.000116354366217575</t>
  </si>
  <si>
    <t>-0.000111781835379028</t>
  </si>
  <si>
    <t>8358.490234375</t>
  </si>
  <si>
    <t>-0.000108131922658851</t>
  </si>
  <si>
    <t>-0.00010377668109986</t>
  </si>
  <si>
    <t>-0.000100087799984087</t>
  </si>
  <si>
    <t>-9.52200207498628E-5</t>
  </si>
  <si>
    <t>7761.4326171875</t>
  </si>
  <si>
    <t>-9.22357247779262E-5</t>
  </si>
  <si>
    <t>7612.20751953125</t>
  </si>
  <si>
    <t>-8.80023448131058E-5</t>
  </si>
  <si>
    <t>7462.99462890625</t>
  </si>
  <si>
    <t>-8.36470781385864E-5</t>
  </si>
  <si>
    <t>7313.93798828125</t>
  </si>
  <si>
    <t>-7.96848657469157E-5</t>
  </si>
  <si>
    <t>-7.60726036284127E-5</t>
  </si>
  <si>
    <t>-7.14234682787853E-5</t>
  </si>
  <si>
    <t>6866.00927734375</t>
  </si>
  <si>
    <t>-6.74927841950176E-5</t>
  </si>
  <si>
    <t>6716.76025390625</t>
  </si>
  <si>
    <t>-6.28003309477316E-5</t>
  </si>
  <si>
    <t>6567.607421875</t>
  </si>
  <si>
    <t>-5.83604019324294E-5</t>
  </si>
  <si>
    <t>6418.2734375</t>
  </si>
  <si>
    <t>-5.42877685782742E-5</t>
  </si>
  <si>
    <t>6269.072265625</t>
  </si>
  <si>
    <t>-5.16207001805152E-5</t>
  </si>
  <si>
    <t>6119.81103515625</t>
  </si>
  <si>
    <t>-4.63858349809187E-5</t>
  </si>
  <si>
    <t>-4.24697926119979E-5</t>
  </si>
  <si>
    <t>-3.85103600413006E-5</t>
  </si>
  <si>
    <t>5671.88232421875</t>
  </si>
  <si>
    <t>-3.3722310939008E-5</t>
  </si>
  <si>
    <t>5522.6572265625</t>
  </si>
  <si>
    <t>-2.99852528828004E-5</t>
  </si>
  <si>
    <t>5373.564453125</t>
  </si>
  <si>
    <t>-2.60697963659666E-5</t>
  </si>
  <si>
    <t>-2.2422898150997E-5</t>
  </si>
  <si>
    <t>5074.95751953125</t>
  </si>
  <si>
    <t>-1.85267544188356E-5</t>
  </si>
  <si>
    <t>4925.66015625</t>
  </si>
  <si>
    <t>-1.48145529589361E-5</t>
  </si>
  <si>
    <t>4776.2666015625</t>
  </si>
  <si>
    <t>-1.11158832593118E-5</t>
  </si>
  <si>
    <t>4627.24560546875</t>
  </si>
  <si>
    <t>-6.64680865892141E-6</t>
  </si>
  <si>
    <t>4478.03271484375</t>
  </si>
  <si>
    <t>-3.95135066215808E-6</t>
  </si>
  <si>
    <t>4328.5546875</t>
  </si>
  <si>
    <t>-1.91452616723466E-6</t>
  </si>
  <si>
    <t>4179.353515625</t>
  </si>
  <si>
    <t>4.31301521078162E-7</t>
  </si>
  <si>
    <t>2.07300844714931E-6</t>
  </si>
  <si>
    <t>3881.07153320313</t>
  </si>
  <si>
    <t>4.47496220925662E-6</t>
  </si>
  <si>
    <t>4.95195630667706E-6</t>
  </si>
  <si>
    <t>6.3238325853596E-6</t>
  </si>
  <si>
    <t>6.09033000384003E-6</t>
  </si>
  <si>
    <t>6.20366383212749E-6</t>
  </si>
  <si>
    <t>3134.64453125</t>
  </si>
  <si>
    <t>6.58142548804491E-6</t>
  </si>
  <si>
    <t>6.67448743511154E-6</t>
  </si>
  <si>
    <t>2835.869140625</t>
  </si>
  <si>
    <t>5.29534175402781E-6</t>
  </si>
  <si>
    <t>2686.77612304687</t>
  </si>
  <si>
    <t>5.30417531776706E-6</t>
  </si>
  <si>
    <t>6.53423438740828E-6</t>
  </si>
  <si>
    <t>2388.13330078125</t>
  </si>
  <si>
    <t>6.22344951302203E-6</t>
  </si>
  <si>
    <t>5.55067212746534E-6</t>
  </si>
  <si>
    <t>2089.36987304687</t>
  </si>
  <si>
    <t>4.75351860154033E-6</t>
  </si>
  <si>
    <t>1940.58984375</t>
  </si>
  <si>
    <t>2.23265561134626E-6</t>
  </si>
  <si>
    <t>1791.06384277344</t>
  </si>
  <si>
    <t>3.6217605071835E-6</t>
  </si>
  <si>
    <t>1.78885251367391E-6</t>
  </si>
  <si>
    <t>1492.56518554687</t>
  </si>
  <si>
    <t>1.89294685626106E-6</t>
  </si>
  <si>
    <t>1343.79736328125</t>
  </si>
  <si>
    <t>2.36131206106319E-6</t>
  </si>
  <si>
    <t>1194.07861328125</t>
  </si>
  <si>
    <t>2.46240551294231E-6</t>
  </si>
  <si>
    <t>2.89041131000931E-6</t>
  </si>
  <si>
    <t>2.35169142844364E-6</t>
  </si>
  <si>
    <t>746.427001953125</t>
  </si>
  <si>
    <t>1.01917949327717E-6</t>
  </si>
  <si>
    <t>597.081481933594</t>
  </si>
  <si>
    <t>1.59420777376622E-6</t>
  </si>
  <si>
    <t>447.747863769531</t>
  </si>
  <si>
    <t>2.5304847641172E-6</t>
  </si>
  <si>
    <t>298.293975830078</t>
  </si>
  <si>
    <t>3.82496814734734E-6</t>
  </si>
  <si>
    <t>149.465957641602</t>
  </si>
  <si>
    <t>5.98696680801826E-6</t>
  </si>
  <si>
    <t>0.108326099812984</t>
  </si>
  <si>
    <t>1.23447772500594E-5</t>
  </si>
  <si>
    <t>-149.273361206055</t>
  </si>
  <si>
    <t>1.4443445506272E-5</t>
  </si>
  <si>
    <t>-298.113433837891</t>
  </si>
  <si>
    <t>1.66662952077452E-5</t>
  </si>
  <si>
    <t>-447.603454589844</t>
  </si>
  <si>
    <t>2.00843097474176E-5</t>
  </si>
  <si>
    <t>-596.864807128906</t>
  </si>
  <si>
    <t>2.23878877458224E-5</t>
  </si>
  <si>
    <t>-746.234436035156</t>
  </si>
  <si>
    <t>2.39399192795264E-5</t>
  </si>
  <si>
    <t>-895.26708984375</t>
  </si>
  <si>
    <t>2.45944101624614E-5</t>
  </si>
  <si>
    <t>-1044.61267089844</t>
  </si>
  <si>
    <t>2.63054124057491E-5</t>
  </si>
  <si>
    <t>-1193.88610839844</t>
  </si>
  <si>
    <t>2.59514991283395E-5</t>
  </si>
  <si>
    <t>-1343.47241210938</t>
  </si>
  <si>
    <t>2.67594671989082E-5</t>
  </si>
  <si>
    <t>-1492.31237792969</t>
  </si>
  <si>
    <t>2.66888074102068E-5</t>
  </si>
  <si>
    <t>-1641.57385253906</t>
  </si>
  <si>
    <t>2.60947145959118E-5</t>
  </si>
  <si>
    <t>-1791.07580566406</t>
  </si>
  <si>
    <t>2.60897927021921E-5</t>
  </si>
  <si>
    <t>-1940.09655761719</t>
  </si>
  <si>
    <t>2.57990768571137E-5</t>
  </si>
  <si>
    <t>-2089.46606445313</t>
  </si>
  <si>
    <t>2.55762872998862E-5</t>
  </si>
  <si>
    <t>-2238.90795898438</t>
  </si>
  <si>
    <t>2.49354905714401E-5</t>
  </si>
  <si>
    <t>-2387.91650390625</t>
  </si>
  <si>
    <t>2.45205673583736E-5</t>
  </si>
  <si>
    <t>-2537.04541015625</t>
  </si>
  <si>
    <t>2.43995916209931E-5</t>
  </si>
  <si>
    <t>-2686.64379882813</t>
  </si>
  <si>
    <t>2.40695009273386E-5</t>
  </si>
  <si>
    <t>-2835.95336914062</t>
  </si>
  <si>
    <t>2.38341262290877E-5</t>
  </si>
  <si>
    <t>-2984.94970703125</t>
  </si>
  <si>
    <t>2.34460479314637E-5</t>
  </si>
  <si>
    <t>2.31349272545632E-5</t>
  </si>
  <si>
    <t>2.30594467652187E-5</t>
  </si>
  <si>
    <t>-3432.6494140625</t>
  </si>
  <si>
    <t>2.32626914115334E-5</t>
  </si>
  <si>
    <t>-3582.259765625</t>
  </si>
  <si>
    <t>2.36184556106017E-5</t>
  </si>
  <si>
    <t>-3731.75024414063</t>
  </si>
  <si>
    <t>2.53314510329749E-5</t>
  </si>
  <si>
    <t>-3880.86694335937</t>
  </si>
  <si>
    <t>2.65207965236547E-5</t>
  </si>
  <si>
    <t>-4029.98388671875</t>
  </si>
  <si>
    <t>2.79816397903447E-5</t>
  </si>
  <si>
    <t>-4179.34130859375</t>
  </si>
  <si>
    <t>2.97454556113952E-5</t>
  </si>
  <si>
    <t>-4328.56640625</t>
  </si>
  <si>
    <t>3.17217103417591E-5</t>
  </si>
  <si>
    <t>-4477.88818359375</t>
  </si>
  <si>
    <t>3.42705427659798E-5</t>
  </si>
  <si>
    <t>3.75898882074043E-5</t>
  </si>
  <si>
    <t>-4776.51904296875</t>
  </si>
  <si>
    <t>4.03806582903266E-5</t>
  </si>
  <si>
    <t>-4925.720703125</t>
  </si>
  <si>
    <t>4.4433511145793E-5</t>
  </si>
  <si>
    <t>-5075.005859375</t>
  </si>
  <si>
    <t>4.78202034573298E-5</t>
  </si>
  <si>
    <t>5.18698624515821E-5</t>
  </si>
  <si>
    <t>5.51995542114183E-5</t>
  </si>
  <si>
    <t>5.85375187851662E-5</t>
  </si>
  <si>
    <t>-5671.72607421875</t>
  </si>
  <si>
    <t>6.21247548519392E-5</t>
  </si>
  <si>
    <t>-5821.28857421875</t>
  </si>
  <si>
    <t>6.61903325333216E-5</t>
  </si>
  <si>
    <t>-5970.5498046875</t>
  </si>
  <si>
    <t>6.99952267170126E-5</t>
  </si>
  <si>
    <t>-6119.5458984375</t>
  </si>
  <si>
    <t>7.33868177382265E-5</t>
  </si>
  <si>
    <t>7.72319195469263E-5</t>
  </si>
  <si>
    <t>-6418.16455078125</t>
  </si>
  <si>
    <t>8.08007698456827E-5</t>
  </si>
  <si>
    <t>-6567.607421875</t>
  </si>
  <si>
    <t>8.43828617359932E-5</t>
  </si>
  <si>
    <t>8.82538612541281E-5</t>
  </si>
  <si>
    <t>-6865.8046875</t>
  </si>
  <si>
    <t>9.16032964746217E-5</t>
  </si>
  <si>
    <t>-7015.27099609375</t>
  </si>
  <si>
    <t>9.60052718737919E-5</t>
  </si>
  <si>
    <t>-7164.50830078125</t>
  </si>
  <si>
    <t>9.90428288974005E-5</t>
  </si>
  <si>
    <t>0.000102625924531468</t>
  </si>
  <si>
    <t>0.000106043111481867</t>
  </si>
  <si>
    <t>0.000110210348615317</t>
  </si>
  <si>
    <t>0.00011332460329994</t>
  </si>
  <si>
    <t>0.000116462377543865</t>
  </si>
  <si>
    <t>-8060.0400390625</t>
  </si>
  <si>
    <t>0.000120659392953747</t>
  </si>
  <si>
    <t>-8209.384765625</t>
  </si>
  <si>
    <t>0.000123674234163235</t>
  </si>
  <si>
    <t>-8358.5146484375</t>
  </si>
  <si>
    <t>0.000127890767948998</t>
  </si>
  <si>
    <t>-8507.740234375</t>
  </si>
  <si>
    <t>0.000131211977404372</t>
  </si>
  <si>
    <t>0.000134815305660667</t>
  </si>
  <si>
    <t>-8806.2265625</t>
  </si>
  <si>
    <t>0.000137933389694438</t>
  </si>
  <si>
    <t>0.000141875239406504</t>
  </si>
  <si>
    <t>-9104.736328125</t>
  </si>
  <si>
    <t>0.000145575196048767</t>
  </si>
  <si>
    <t>-9254.05859375</t>
  </si>
  <si>
    <t>0.000148912935240577</t>
  </si>
  <si>
    <t>-9403.283203125</t>
  </si>
  <si>
    <t>0.000153382481142316</t>
  </si>
  <si>
    <t>-9552.4365234375</t>
  </si>
  <si>
    <t>0.000156635588784843</t>
  </si>
  <si>
    <t>-9701.818359375</t>
  </si>
  <si>
    <t>0.000160408730998475</t>
  </si>
  <si>
    <t>0.000164640974679081</t>
  </si>
  <si>
    <t>-10000.3046875</t>
  </si>
  <si>
    <t>0.000167889490892028</t>
  </si>
  <si>
    <t>-9851.0791015625</t>
  </si>
  <si>
    <t>0.000164256622016232</t>
  </si>
  <si>
    <t>-9701.685546875</t>
  </si>
  <si>
    <t>0.000160088594628357</t>
  </si>
  <si>
    <t>-9552.556640625</t>
  </si>
  <si>
    <t>0.000156152509020281</t>
  </si>
  <si>
    <t>-9403.0908203125</t>
  </si>
  <si>
    <t>0.000151499462964695</t>
  </si>
  <si>
    <t>-9253.9375</t>
  </si>
  <si>
    <t>0.000146964917252094</t>
  </si>
  <si>
    <t>-9104.845703125</t>
  </si>
  <si>
    <t>0.000142812022756631</t>
  </si>
  <si>
    <t>-8955.6318359375</t>
  </si>
  <si>
    <t>0.00013915363563052</t>
  </si>
  <si>
    <t>0.000134572357223053</t>
  </si>
  <si>
    <t>-8657.193359375</t>
  </si>
  <si>
    <t>0.000130854890659513</t>
  </si>
  <si>
    <t>0.000126950402041699</t>
  </si>
  <si>
    <t>-8358.40625</t>
  </si>
  <si>
    <t>0.000122377228402271</t>
  </si>
  <si>
    <t>-8209.193359375</t>
  </si>
  <si>
    <t>0.000119194837737419</t>
  </si>
  <si>
    <t>-8059.93115234375</t>
  </si>
  <si>
    <t>0.000114671285854711</t>
  </si>
  <si>
    <t>0.00011118183833065</t>
  </si>
  <si>
    <t>0.000106655945955425</t>
  </si>
  <si>
    <t>-7612.18310546875</t>
  </si>
  <si>
    <t>0.000102623222384534</t>
  </si>
  <si>
    <t>-7463.07861328125</t>
  </si>
  <si>
    <t>9.7809307979189E-5</t>
  </si>
  <si>
    <t>9.35208197484917E-5</t>
  </si>
  <si>
    <t>-7164.33984375</t>
  </si>
  <si>
    <t>9.02301163105474E-5</t>
  </si>
  <si>
    <t>-7015.24658203125</t>
  </si>
  <si>
    <t>8.51659509266232E-5</t>
  </si>
  <si>
    <t>-6865.79248046875</t>
  </si>
  <si>
    <t>8.21534550981384E-5</t>
  </si>
  <si>
    <t>-6716.80810546875</t>
  </si>
  <si>
    <t>7.67347735453172E-5</t>
  </si>
  <si>
    <t>-6567.41455078125</t>
  </si>
  <si>
    <t>7.31408213060388E-5</t>
  </si>
  <si>
    <t>-6418.28564453125</t>
  </si>
  <si>
    <t>6.97504909267803E-5</t>
  </si>
  <si>
    <t>-6269.0244140625</t>
  </si>
  <si>
    <t>6.44611973690939E-5</t>
  </si>
  <si>
    <t>-6119.6787109375</t>
  </si>
  <si>
    <t>6.03940888673944E-5</t>
  </si>
  <si>
    <t>5.68787002398499E-5</t>
  </si>
  <si>
    <t>-5821.26416015625</t>
  </si>
  <si>
    <t>5.30723839562711E-5</t>
  </si>
  <si>
    <t>-5671.81005859375</t>
  </si>
  <si>
    <t>4.86464144751639E-5</t>
  </si>
  <si>
    <t>-5522.6572265625</t>
  </si>
  <si>
    <t>4.38942855264223E-5</t>
  </si>
  <si>
    <t>4.05477539500223E-5</t>
  </si>
  <si>
    <t>-5224.146484375</t>
  </si>
  <si>
    <t>3.54632219622195E-5</t>
  </si>
  <si>
    <t>-5074.81298828125</t>
  </si>
  <si>
    <t>3.27163395221107E-5</t>
  </si>
  <si>
    <t>-4925.67236328125</t>
  </si>
  <si>
    <t>2.87108951364549E-5</t>
  </si>
  <si>
    <t>-4776.4951171875</t>
  </si>
  <si>
    <t>2.39416935331489E-5</t>
  </si>
  <si>
    <t>2.11956759150146E-5</t>
  </si>
  <si>
    <t>-4477.984375</t>
  </si>
  <si>
    <t>1.74473863290088E-5</t>
  </si>
  <si>
    <t>-4328.54248046875</t>
  </si>
  <si>
    <t>1.49033783400003E-5</t>
  </si>
  <si>
    <t>-4179.44970703125</t>
  </si>
  <si>
    <t>1.26316677235019E-5</t>
  </si>
  <si>
    <t>-4030.14038085937</t>
  </si>
  <si>
    <t>1.14259845173751E-5</t>
  </si>
  <si>
    <t>1.08613622967616E-5</t>
  </si>
  <si>
    <t>8.39373681021896E-6</t>
  </si>
  <si>
    <t>-3582.56103515625</t>
  </si>
  <si>
    <t>6.97115468076287E-6</t>
  </si>
  <si>
    <t>-3433.03466796875</t>
  </si>
  <si>
    <t>5.35733152108981E-6</t>
  </si>
  <si>
    <t>6.03148941932516E-6</t>
  </si>
  <si>
    <t>-3134.59643554687</t>
  </si>
  <si>
    <t>5.4288048374945E-6</t>
  </si>
  <si>
    <t>-2985.31103515625</t>
  </si>
  <si>
    <t>6.5898784988758E-6</t>
  </si>
  <si>
    <t>5.98456915457494E-6</t>
  </si>
  <si>
    <t>5.82341904523668E-6</t>
  </si>
  <si>
    <t>-2537.25</t>
  </si>
  <si>
    <t>6.75678125635927E-6</t>
  </si>
  <si>
    <t>6.42109657155973E-6</t>
  </si>
  <si>
    <t>6.04005250207111E-6</t>
  </si>
  <si>
    <t>5.76778801914711E-6</t>
  </si>
  <si>
    <t>-1940.31298828125</t>
  </si>
  <si>
    <t>6.76233137220904E-6</t>
  </si>
  <si>
    <t>-1791.54528808594</t>
  </si>
  <si>
    <t>5.75600089095961E-6</t>
  </si>
  <si>
    <t>-1641.73010253906</t>
  </si>
  <si>
    <t>7.95918540682607E-6</t>
  </si>
  <si>
    <t>-1492.86608886719</t>
  </si>
  <si>
    <t>6.87768049621349E-6</t>
  </si>
  <si>
    <t>-1343.59265136719</t>
  </si>
  <si>
    <t>6.63595188549437E-6</t>
  </si>
  <si>
    <t>-1194.24719238281</t>
  </si>
  <si>
    <t>6.2892184374797E-6</t>
  </si>
  <si>
    <t>4.48672920883814E-6</t>
  </si>
  <si>
    <t>5.46641909252074E-6</t>
  </si>
  <si>
    <t>-746.523315429688</t>
  </si>
  <si>
    <t>5.1263664898262E-6</t>
  </si>
  <si>
    <t>2.643505238074E-6</t>
  </si>
  <si>
    <t>-447.856201171875</t>
  </si>
  <si>
    <t>1.59652983524117E-6</t>
  </si>
  <si>
    <t>-1.33458288397689E-6</t>
  </si>
  <si>
    <t>-149.465957641602</t>
  </si>
  <si>
    <t>-4.03098759358259E-6</t>
  </si>
  <si>
    <t>-0.144434809684753</t>
  </si>
  <si>
    <t>-9.33834323798649E-6</t>
  </si>
  <si>
    <t>149.201156616211</t>
  </si>
  <si>
    <t>-1.43518548951021E-5</t>
  </si>
  <si>
    <t>-1.88753509052741E-5</t>
  </si>
  <si>
    <t>-1.8638088628522E-5</t>
  </si>
  <si>
    <t>596.756469726563</t>
  </si>
  <si>
    <t>-2.09135415850673E-5</t>
  </si>
  <si>
    <t>746.053894042969</t>
  </si>
  <si>
    <t>-2.23709436050361E-5</t>
  </si>
  <si>
    <t>-2.28369888566894E-5</t>
  </si>
  <si>
    <t>1045.00988769531</t>
  </si>
  <si>
    <t>-2.41541236815538E-5</t>
  </si>
  <si>
    <t>-2.36568960491092E-5</t>
  </si>
  <si>
    <t>-2.48445354381407E-5</t>
  </si>
  <si>
    <t>1492.67358398438</t>
  </si>
  <si>
    <t>-2.5075040446882E-5</t>
  </si>
  <si>
    <t>1641.82666015625</t>
  </si>
  <si>
    <t>-2.42481602137747E-5</t>
  </si>
  <si>
    <t>1790.89526367187</t>
  </si>
  <si>
    <t>-2.42301148998408E-5</t>
  </si>
  <si>
    <t>-2.4278754388341E-5</t>
  </si>
  <si>
    <t>-2.37386365155411E-5</t>
  </si>
  <si>
    <t>2238.55908203125</t>
  </si>
  <si>
    <t>-2.36837094990692E-5</t>
  </si>
  <si>
    <t>2387.86840820313</t>
  </si>
  <si>
    <t>-2.35710312754753E-5</t>
  </si>
  <si>
    <t>-2.32142224153986E-5</t>
  </si>
  <si>
    <t>2686.83642578125</t>
  </si>
  <si>
    <t>-2.29310331331781E-5</t>
  </si>
  <si>
    <t>2835.74853515625</t>
  </si>
  <si>
    <t>-2.27303900872105E-5</t>
  </si>
  <si>
    <t>2984.90185546875</t>
  </si>
  <si>
    <t>-2.25400751618004E-5</t>
  </si>
  <si>
    <t>3134.45190429687</t>
  </si>
  <si>
    <t>-2.24378515070674E-5</t>
  </si>
  <si>
    <t>3283.46020507812</t>
  </si>
  <si>
    <t>-2.23339559896238E-5</t>
  </si>
  <si>
    <t>-2.26578347873236E-5</t>
  </si>
  <si>
    <t>3582.41625976562</t>
  </si>
  <si>
    <t>-2.33606093494617E-5</t>
  </si>
  <si>
    <t>-2.45011679477194E-5</t>
  </si>
  <si>
    <t>3880.75854492188</t>
  </si>
  <si>
    <t>-2.61091456655407E-5</t>
  </si>
  <si>
    <t>4030.28466796875</t>
  </si>
  <si>
    <t>-2.77694305232161E-5</t>
  </si>
  <si>
    <t>4179.4375</t>
  </si>
  <si>
    <t>-2.90977391304908E-5</t>
  </si>
  <si>
    <t>-3.14657019639606E-5</t>
  </si>
  <si>
    <t>-3.38420842684498E-5</t>
  </si>
  <si>
    <t>-3.71459203810639E-5</t>
  </si>
  <si>
    <t>4776.4111328125</t>
  </si>
  <si>
    <t>-4.01461650590962E-5</t>
  </si>
  <si>
    <t>-4.34399854685613E-5</t>
  </si>
  <si>
    <t>-4.76288623662233E-5</t>
  </si>
  <si>
    <t>-5.10255103310943E-5</t>
  </si>
  <si>
    <t>-5.43130832129892E-5</t>
  </si>
  <si>
    <t>5522.693359375</t>
  </si>
  <si>
    <t>-5.87223533163354E-5</t>
  </si>
  <si>
    <t>5671.73828125</t>
  </si>
  <si>
    <t>-6.21078671336651E-5</t>
  </si>
  <si>
    <t>5821.16796875</t>
  </si>
  <si>
    <t>-6.62296070182507E-5</t>
  </si>
  <si>
    <t>5970.44140625</t>
  </si>
  <si>
    <t>-6.98638219867038E-5</t>
  </si>
  <si>
    <t>-7.36094775840593E-5</t>
  </si>
  <si>
    <t>-7.66613105355948E-5</t>
  </si>
  <si>
    <t>-8.00063379521643E-5</t>
  </si>
  <si>
    <t>6567.306640625</t>
  </si>
  <si>
    <t>-8.38257900498234E-5</t>
  </si>
  <si>
    <t>6716.7119140625</t>
  </si>
  <si>
    <t>-8.83354245658653E-5</t>
  </si>
  <si>
    <t>-9.18265756458879E-5</t>
  </si>
  <si>
    <t>7015.12646484375</t>
  </si>
  <si>
    <t>-9.4924109907727E-5</t>
  </si>
  <si>
    <t>7164.53173828125</t>
  </si>
  <si>
    <t>-9.85575061360179E-5</t>
  </si>
  <si>
    <t>7313.70947265625</t>
  </si>
  <si>
    <t>-0.000102033617110433</t>
  </si>
  <si>
    <t>-0.000105750327528375</t>
  </si>
  <si>
    <t>7612.244140625</t>
  </si>
  <si>
    <t>-0.000109476545989309</t>
  </si>
  <si>
    <t>-0.000112988614368668</t>
  </si>
  <si>
    <t>7910.8623046875</t>
  </si>
  <si>
    <t>-0.000116331951205549</t>
  </si>
  <si>
    <t>8060.1240234375</t>
  </si>
  <si>
    <t>-0.000120544126668485</t>
  </si>
  <si>
    <t>8209.4462890625</t>
  </si>
  <si>
    <t>-0.000124154190710281</t>
  </si>
  <si>
    <t>8358.646484375</t>
  </si>
  <si>
    <t>-0.000126646809048311</t>
  </si>
  <si>
    <t>-0.000130736644621427</t>
  </si>
  <si>
    <t>-0.00013398636031448</t>
  </si>
  <si>
    <t>8806.1171875</t>
  </si>
  <si>
    <t>-0.000137683595059369</t>
  </si>
  <si>
    <t>8955.6201171875</t>
  </si>
  <si>
    <t>-0.000140987349739153</t>
  </si>
  <si>
    <t>-0.000145349655104229</t>
  </si>
  <si>
    <t>9253.9619140625</t>
  </si>
  <si>
    <t>-0.000149260046215854</t>
  </si>
  <si>
    <t>-0.000151637990992715</t>
  </si>
  <si>
    <t>-0.000155865006353327</t>
  </si>
  <si>
    <t>9701.734375</t>
  </si>
  <si>
    <t>-0.000159325864531852</t>
  </si>
  <si>
    <t>9851.01953125</t>
  </si>
  <si>
    <t>-0.000162832245744048</t>
  </si>
  <si>
    <t>-0.000166085815267541</t>
  </si>
  <si>
    <t>Fe3O4</t>
  </si>
  <si>
    <t>UTSA-16</t>
  </si>
  <si>
    <t>Fe3O4(4.4%)@UTSA-16(Zn)</t>
  </si>
  <si>
    <t>Fe3O4(7.8%)@UTSA-16(Zn)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</si>
</sst>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/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 vertical="center"/>
    </xf>
    <xf numFmtId="2" fontId="0" fillId="0" borderId="1" xfId="0" applyNumberFormat="1" applyBorder="1"/>
    <xf numFmtId="2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5.xml"/><Relationship Id="rId12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4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3.xml"/><Relationship Id="rId10" Type="http://schemas.openxmlformats.org/officeDocument/2006/relationships/styles" Target="styles.xml"/><Relationship Id="rId4" Type="http://schemas.openxmlformats.org/officeDocument/2006/relationships/worksheet" Target="worksheets/sheet2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23744202724957"/>
          <c:y val="3.503574974078949E-2"/>
          <c:w val="0.85181350772462294"/>
          <c:h val="0.82460881468764657"/>
        </c:manualLayout>
      </c:layout>
      <c:scatterChart>
        <c:scatterStyle val="lineMarker"/>
        <c:varyColors val="0"/>
        <c:ser>
          <c:idx val="0"/>
          <c:order val="1"/>
          <c:tx>
            <c:v>Mag</c:v>
          </c:tx>
          <c:spPr>
            <a:ln w="381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[1]Mag!$B$69:$B$337</c:f>
              <c:numCache>
                <c:formatCode>General</c:formatCode>
                <c:ptCount val="269"/>
                <c:pt idx="0">
                  <c:v>10000.232421875</c:v>
                </c:pt>
                <c:pt idx="1">
                  <c:v>9851.0439453125</c:v>
                </c:pt>
                <c:pt idx="2">
                  <c:v>9701.7822265625</c:v>
                </c:pt>
                <c:pt idx="3">
                  <c:v>9552.5087890625</c:v>
                </c:pt>
                <c:pt idx="4">
                  <c:v>9403.34375</c:v>
                </c:pt>
                <c:pt idx="5">
                  <c:v>9254.021484375</c:v>
                </c:pt>
                <c:pt idx="6">
                  <c:v>9104.7490234375</c:v>
                </c:pt>
                <c:pt idx="7">
                  <c:v>8955.48828125</c:v>
                </c:pt>
                <c:pt idx="8">
                  <c:v>8806.3349609375</c:v>
                </c:pt>
                <c:pt idx="9">
                  <c:v>8657.048828125</c:v>
                </c:pt>
                <c:pt idx="10">
                  <c:v>8507.763671875</c:v>
                </c:pt>
                <c:pt idx="11">
                  <c:v>8358.5029296875</c:v>
                </c:pt>
                <c:pt idx="12">
                  <c:v>8209.216796875</c:v>
                </c:pt>
                <c:pt idx="13">
                  <c:v>8060.076171875</c:v>
                </c:pt>
                <c:pt idx="14">
                  <c:v>7910.64599609375</c:v>
                </c:pt>
                <c:pt idx="15">
                  <c:v>7761.46923828125</c:v>
                </c:pt>
                <c:pt idx="16">
                  <c:v>7612.25537109375</c:v>
                </c:pt>
                <c:pt idx="17">
                  <c:v>7462.89794921875</c:v>
                </c:pt>
                <c:pt idx="18">
                  <c:v>7313.552734375</c:v>
                </c:pt>
                <c:pt idx="19">
                  <c:v>7164.48388671875</c:v>
                </c:pt>
                <c:pt idx="20">
                  <c:v>7015.27099609375</c:v>
                </c:pt>
                <c:pt idx="21">
                  <c:v>6865.86474609375</c:v>
                </c:pt>
                <c:pt idx="22">
                  <c:v>6716.85595703125</c:v>
                </c:pt>
                <c:pt idx="23">
                  <c:v>6567.64306640625</c:v>
                </c:pt>
                <c:pt idx="24">
                  <c:v>6418.1767578125</c:v>
                </c:pt>
                <c:pt idx="25">
                  <c:v>6269.08447265625</c:v>
                </c:pt>
                <c:pt idx="26">
                  <c:v>6119.798828125</c:v>
                </c:pt>
                <c:pt idx="27">
                  <c:v>5970.5859375</c:v>
                </c:pt>
                <c:pt idx="28">
                  <c:v>5821.26416015625</c:v>
                </c:pt>
                <c:pt idx="29">
                  <c:v>5672.01513671875</c:v>
                </c:pt>
                <c:pt idx="30">
                  <c:v>5522.7294921875</c:v>
                </c:pt>
                <c:pt idx="31">
                  <c:v>5373.43212890625</c:v>
                </c:pt>
                <c:pt idx="32">
                  <c:v>5224.30322265625</c:v>
                </c:pt>
                <c:pt idx="33">
                  <c:v>5074.99365234375</c:v>
                </c:pt>
                <c:pt idx="34">
                  <c:v>4925.74462890625</c:v>
                </c:pt>
                <c:pt idx="35">
                  <c:v>4776.36279296875</c:v>
                </c:pt>
                <c:pt idx="36">
                  <c:v>4627.318359375</c:v>
                </c:pt>
                <c:pt idx="37">
                  <c:v>4477.984375</c:v>
                </c:pt>
                <c:pt idx="38">
                  <c:v>4328.5302734375</c:v>
                </c:pt>
                <c:pt idx="39">
                  <c:v>4179.49755859375</c:v>
                </c:pt>
                <c:pt idx="40">
                  <c:v>4030.21240234375</c:v>
                </c:pt>
                <c:pt idx="41">
                  <c:v>3880.85498046875</c:v>
                </c:pt>
                <c:pt idx="42">
                  <c:v>3731.79809570313</c:v>
                </c:pt>
                <c:pt idx="43">
                  <c:v>3582.35620117188</c:v>
                </c:pt>
                <c:pt idx="44">
                  <c:v>3432.95068359375</c:v>
                </c:pt>
                <c:pt idx="45">
                  <c:v>3283.701171875</c:v>
                </c:pt>
                <c:pt idx="46">
                  <c:v>3134.77685546875</c:v>
                </c:pt>
                <c:pt idx="47">
                  <c:v>2985.43139648438</c:v>
                </c:pt>
                <c:pt idx="48">
                  <c:v>2836.19409179687</c:v>
                </c:pt>
                <c:pt idx="49">
                  <c:v>2686.82446289062</c:v>
                </c:pt>
                <c:pt idx="50">
                  <c:v>2537.17797851562</c:v>
                </c:pt>
                <c:pt idx="51">
                  <c:v>2388.39794921875</c:v>
                </c:pt>
                <c:pt idx="52">
                  <c:v>2239.13671875</c:v>
                </c:pt>
                <c:pt idx="53">
                  <c:v>2089.490234375</c:v>
                </c:pt>
                <c:pt idx="54">
                  <c:v>1940.25280761719</c:v>
                </c:pt>
                <c:pt idx="55">
                  <c:v>1791.37683105469</c:v>
                </c:pt>
                <c:pt idx="56">
                  <c:v>1642.03112792969</c:v>
                </c:pt>
                <c:pt idx="57">
                  <c:v>1492.7216796875</c:v>
                </c:pt>
                <c:pt idx="58">
                  <c:v>1343.35205078125</c:v>
                </c:pt>
                <c:pt idx="59">
                  <c:v>1194.27124023438</c:v>
                </c:pt>
                <c:pt idx="60">
                  <c:v>1045.02185058594</c:v>
                </c:pt>
                <c:pt idx="61">
                  <c:v>895.65222167968795</c:v>
                </c:pt>
                <c:pt idx="62">
                  <c:v>746.222412109375</c:v>
                </c:pt>
                <c:pt idx="63">
                  <c:v>597.23791503906295</c:v>
                </c:pt>
                <c:pt idx="64">
                  <c:v>447.88027954101602</c:v>
                </c:pt>
                <c:pt idx="65">
                  <c:v>298.43841552734398</c:v>
                </c:pt>
                <c:pt idx="66">
                  <c:v>149.09283447265599</c:v>
                </c:pt>
                <c:pt idx="67">
                  <c:v>0.21665219962596899</c:v>
                </c:pt>
                <c:pt idx="68">
                  <c:v>-149.09283447265599</c:v>
                </c:pt>
                <c:pt idx="69">
                  <c:v>-298.31805419921898</c:v>
                </c:pt>
                <c:pt idx="70">
                  <c:v>-447.79605102539102</c:v>
                </c:pt>
                <c:pt idx="71">
                  <c:v>-596.87683105468705</c:v>
                </c:pt>
                <c:pt idx="72">
                  <c:v>-746.04187011718705</c:v>
                </c:pt>
                <c:pt idx="73">
                  <c:v>-895.580078125</c:v>
                </c:pt>
                <c:pt idx="74">
                  <c:v>-1044.91357421875</c:v>
                </c:pt>
                <c:pt idx="75">
                  <c:v>-1193.74157714844</c:v>
                </c:pt>
                <c:pt idx="76">
                  <c:v>-1343.4482421875</c:v>
                </c:pt>
                <c:pt idx="77">
                  <c:v>-1492.56518554687</c:v>
                </c:pt>
                <c:pt idx="78">
                  <c:v>-1641.9228515625</c:v>
                </c:pt>
                <c:pt idx="79">
                  <c:v>-1791.00366210938</c:v>
                </c:pt>
                <c:pt idx="80">
                  <c:v>-1940.3251953125</c:v>
                </c:pt>
                <c:pt idx="81">
                  <c:v>-2089.69482421875</c:v>
                </c:pt>
                <c:pt idx="82">
                  <c:v>-2238.7275390625</c:v>
                </c:pt>
                <c:pt idx="83">
                  <c:v>-2388.00073242187</c:v>
                </c:pt>
                <c:pt idx="84">
                  <c:v>-2537.34643554687</c:v>
                </c:pt>
                <c:pt idx="85">
                  <c:v>-2686.94482421875</c:v>
                </c:pt>
                <c:pt idx="86">
                  <c:v>-2835.77270507813</c:v>
                </c:pt>
                <c:pt idx="87">
                  <c:v>-2985.0341796875</c:v>
                </c:pt>
                <c:pt idx="88">
                  <c:v>-3134.63256835937</c:v>
                </c:pt>
                <c:pt idx="89">
                  <c:v>-3283.64111328125</c:v>
                </c:pt>
                <c:pt idx="90">
                  <c:v>-3432.95068359375</c:v>
                </c:pt>
                <c:pt idx="91">
                  <c:v>-3582.27197265625</c:v>
                </c:pt>
                <c:pt idx="92">
                  <c:v>-3731.71362304687</c:v>
                </c:pt>
                <c:pt idx="93">
                  <c:v>-3880.951171875</c:v>
                </c:pt>
                <c:pt idx="94">
                  <c:v>-4030.15258789063</c:v>
                </c:pt>
                <c:pt idx="95">
                  <c:v>-4179.49755859375</c:v>
                </c:pt>
                <c:pt idx="96">
                  <c:v>-4328.783203125</c:v>
                </c:pt>
                <c:pt idx="97">
                  <c:v>-4478.03271484375</c:v>
                </c:pt>
                <c:pt idx="98">
                  <c:v>-4627.34228515625</c:v>
                </c:pt>
                <c:pt idx="99">
                  <c:v>-4776.55517578125</c:v>
                </c:pt>
                <c:pt idx="100">
                  <c:v>-4925.74462890625</c:v>
                </c:pt>
                <c:pt idx="101">
                  <c:v>-5074.861328125</c:v>
                </c:pt>
                <c:pt idx="102">
                  <c:v>-5224.08642578125</c:v>
                </c:pt>
                <c:pt idx="103">
                  <c:v>-5373.38427734375</c:v>
                </c:pt>
                <c:pt idx="104">
                  <c:v>-5522.765625</c:v>
                </c:pt>
                <c:pt idx="105">
                  <c:v>-5672.09912109375</c:v>
                </c:pt>
                <c:pt idx="106">
                  <c:v>-5821.2158203125</c:v>
                </c:pt>
                <c:pt idx="107">
                  <c:v>-5970.59765625</c:v>
                </c:pt>
                <c:pt idx="108">
                  <c:v>-6119.798828125</c:v>
                </c:pt>
                <c:pt idx="109">
                  <c:v>-6269.1083984375</c:v>
                </c:pt>
                <c:pt idx="110">
                  <c:v>-6418.2490234375</c:v>
                </c:pt>
                <c:pt idx="111">
                  <c:v>-6567.3544921875</c:v>
                </c:pt>
                <c:pt idx="112">
                  <c:v>-6716.6875</c:v>
                </c:pt>
                <c:pt idx="113">
                  <c:v>-6866.08154296875</c:v>
                </c:pt>
                <c:pt idx="114">
                  <c:v>-7015.22216796875</c:v>
                </c:pt>
                <c:pt idx="115">
                  <c:v>-7164.568359375</c:v>
                </c:pt>
                <c:pt idx="116">
                  <c:v>-7313.78125</c:v>
                </c:pt>
                <c:pt idx="117">
                  <c:v>-7462.92236328125</c:v>
                </c:pt>
                <c:pt idx="118">
                  <c:v>-7612.23193359375</c:v>
                </c:pt>
                <c:pt idx="119">
                  <c:v>-7761.6015625</c:v>
                </c:pt>
                <c:pt idx="120">
                  <c:v>-7910.7421875</c:v>
                </c:pt>
                <c:pt idx="121">
                  <c:v>-8060.0517578125</c:v>
                </c:pt>
                <c:pt idx="122">
                  <c:v>-8209.4462890625</c:v>
                </c:pt>
                <c:pt idx="123">
                  <c:v>-8358.6708984375</c:v>
                </c:pt>
                <c:pt idx="124">
                  <c:v>-8507.8720703125</c:v>
                </c:pt>
                <c:pt idx="125">
                  <c:v>-8657.1455078125</c:v>
                </c:pt>
                <c:pt idx="126">
                  <c:v>-8806.322265625</c:v>
                </c:pt>
                <c:pt idx="127">
                  <c:v>-8955.4638671875</c:v>
                </c:pt>
                <c:pt idx="128">
                  <c:v>-9104.857421875</c:v>
                </c:pt>
                <c:pt idx="129">
                  <c:v>-9253.92578125</c:v>
                </c:pt>
                <c:pt idx="130">
                  <c:v>-9403.416015625</c:v>
                </c:pt>
                <c:pt idx="131">
                  <c:v>-9552.677734375</c:v>
                </c:pt>
                <c:pt idx="132">
                  <c:v>-9701.962890625</c:v>
                </c:pt>
                <c:pt idx="133">
                  <c:v>-9851.1875</c:v>
                </c:pt>
                <c:pt idx="134">
                  <c:v>-10000.4736328125</c:v>
                </c:pt>
                <c:pt idx="135">
                  <c:v>-9851.1162109375</c:v>
                </c:pt>
                <c:pt idx="136">
                  <c:v>-9701.806640625</c:v>
                </c:pt>
                <c:pt idx="137">
                  <c:v>-9552.5087890625</c:v>
                </c:pt>
                <c:pt idx="138">
                  <c:v>-9403.2470703125</c:v>
                </c:pt>
                <c:pt idx="139">
                  <c:v>-9253.998046875</c:v>
                </c:pt>
                <c:pt idx="140">
                  <c:v>-9104.6884765625</c:v>
                </c:pt>
                <c:pt idx="141">
                  <c:v>-8955.4150390625</c:v>
                </c:pt>
                <c:pt idx="142">
                  <c:v>-8806.2138671875</c:v>
                </c:pt>
                <c:pt idx="143">
                  <c:v>-8656.953125</c:v>
                </c:pt>
                <c:pt idx="144">
                  <c:v>-8507.69140625</c:v>
                </c:pt>
                <c:pt idx="145">
                  <c:v>-8358.478515625</c:v>
                </c:pt>
                <c:pt idx="146">
                  <c:v>-8209.3017578125</c:v>
                </c:pt>
                <c:pt idx="147">
                  <c:v>-8059.8466796875</c:v>
                </c:pt>
                <c:pt idx="148">
                  <c:v>-7910.6103515625</c:v>
                </c:pt>
                <c:pt idx="149">
                  <c:v>-7761.69775390625</c:v>
                </c:pt>
                <c:pt idx="150">
                  <c:v>-7612.123046875</c:v>
                </c:pt>
                <c:pt idx="151">
                  <c:v>-7462.89794921875</c:v>
                </c:pt>
                <c:pt idx="152">
                  <c:v>-7313.7451171875</c:v>
                </c:pt>
                <c:pt idx="153">
                  <c:v>-7164.435546875</c:v>
                </c:pt>
                <c:pt idx="154">
                  <c:v>-7015.36669921875</c:v>
                </c:pt>
                <c:pt idx="155">
                  <c:v>-6866.00927734375</c:v>
                </c:pt>
                <c:pt idx="156">
                  <c:v>-6716.72412109375</c:v>
                </c:pt>
                <c:pt idx="157">
                  <c:v>-6567.3544921875</c:v>
                </c:pt>
                <c:pt idx="158">
                  <c:v>-6418.3818359375</c:v>
                </c:pt>
                <c:pt idx="159">
                  <c:v>-6269.09619140625</c:v>
                </c:pt>
                <c:pt idx="160">
                  <c:v>-6119.88330078125</c:v>
                </c:pt>
                <c:pt idx="161">
                  <c:v>-5970.59765625</c:v>
                </c:pt>
                <c:pt idx="162">
                  <c:v>-5821.0234375</c:v>
                </c:pt>
                <c:pt idx="163">
                  <c:v>-5671.88232421875</c:v>
                </c:pt>
                <c:pt idx="164">
                  <c:v>-5522.7294921875</c:v>
                </c:pt>
                <c:pt idx="165">
                  <c:v>-5373.43212890625</c:v>
                </c:pt>
                <c:pt idx="166">
                  <c:v>-5224.19482421875</c:v>
                </c:pt>
                <c:pt idx="167">
                  <c:v>-5074.8251953125</c:v>
                </c:pt>
                <c:pt idx="168">
                  <c:v>-4925.587890625</c:v>
                </c:pt>
                <c:pt idx="169">
                  <c:v>-4776.470703125</c:v>
                </c:pt>
                <c:pt idx="170">
                  <c:v>-4627.2578125</c:v>
                </c:pt>
                <c:pt idx="171">
                  <c:v>-4477.96044921875</c:v>
                </c:pt>
                <c:pt idx="172">
                  <c:v>-4328.5302734375</c:v>
                </c:pt>
                <c:pt idx="173">
                  <c:v>-4179.41357421875</c:v>
                </c:pt>
                <c:pt idx="174">
                  <c:v>-4030.2607421875</c:v>
                </c:pt>
                <c:pt idx="175">
                  <c:v>-3880.99926757812</c:v>
                </c:pt>
                <c:pt idx="176">
                  <c:v>-3731.78637695313</c:v>
                </c:pt>
                <c:pt idx="177">
                  <c:v>-3582.39233398438</c:v>
                </c:pt>
                <c:pt idx="178">
                  <c:v>-3433.15502929687</c:v>
                </c:pt>
                <c:pt idx="179">
                  <c:v>-3283.86962890625</c:v>
                </c:pt>
                <c:pt idx="180">
                  <c:v>-3134.71655273438</c:v>
                </c:pt>
                <c:pt idx="181">
                  <c:v>-2985.43139648438</c:v>
                </c:pt>
                <c:pt idx="182">
                  <c:v>-2836.00146484375</c:v>
                </c:pt>
                <c:pt idx="183">
                  <c:v>-2686.87255859375</c:v>
                </c:pt>
                <c:pt idx="184">
                  <c:v>-2537.56298828125</c:v>
                </c:pt>
                <c:pt idx="185">
                  <c:v>-2388.42211914062</c:v>
                </c:pt>
                <c:pt idx="186">
                  <c:v>-2239.11254882813</c:v>
                </c:pt>
                <c:pt idx="187">
                  <c:v>-2089.63452148438</c:v>
                </c:pt>
                <c:pt idx="188">
                  <c:v>-1940.7705078125</c:v>
                </c:pt>
                <c:pt idx="189">
                  <c:v>-1791.40075683594</c:v>
                </c:pt>
                <c:pt idx="190">
                  <c:v>-1642.01916503906</c:v>
                </c:pt>
                <c:pt idx="191">
                  <c:v>-1492.61328125</c:v>
                </c:pt>
                <c:pt idx="192">
                  <c:v>-1343.53259277344</c:v>
                </c:pt>
                <c:pt idx="193">
                  <c:v>-1194.47583007812</c:v>
                </c:pt>
                <c:pt idx="194">
                  <c:v>-1045.02185058594</c:v>
                </c:pt>
                <c:pt idx="195">
                  <c:v>-895.96514892578102</c:v>
                </c:pt>
                <c:pt idx="196">
                  <c:v>-746.37890625</c:v>
                </c:pt>
                <c:pt idx="197">
                  <c:v>-597.1416015625</c:v>
                </c:pt>
                <c:pt idx="198">
                  <c:v>-447.92840576171898</c:v>
                </c:pt>
                <c:pt idx="199">
                  <c:v>-298.71524047851602</c:v>
                </c:pt>
                <c:pt idx="200">
                  <c:v>-149.42984008789099</c:v>
                </c:pt>
                <c:pt idx="201">
                  <c:v>-0.240724667906761</c:v>
                </c:pt>
                <c:pt idx="202">
                  <c:v>149.11689758300801</c:v>
                </c:pt>
                <c:pt idx="203">
                  <c:v>298.42639160156199</c:v>
                </c:pt>
                <c:pt idx="204">
                  <c:v>447.80807495117199</c:v>
                </c:pt>
                <c:pt idx="205">
                  <c:v>596.86480712890602</c:v>
                </c:pt>
                <c:pt idx="206">
                  <c:v>746.11413574218795</c:v>
                </c:pt>
                <c:pt idx="207">
                  <c:v>895.580078125</c:v>
                </c:pt>
                <c:pt idx="208">
                  <c:v>1044.93762207031</c:v>
                </c:pt>
                <c:pt idx="209">
                  <c:v>1193.89807128906</c:v>
                </c:pt>
                <c:pt idx="210">
                  <c:v>1343.42431640625</c:v>
                </c:pt>
                <c:pt idx="211">
                  <c:v>1492.78186035156</c:v>
                </c:pt>
                <c:pt idx="212">
                  <c:v>1642.11547851562</c:v>
                </c:pt>
                <c:pt idx="213">
                  <c:v>1790.94348144531</c:v>
                </c:pt>
                <c:pt idx="214">
                  <c:v>1940.2890625</c:v>
                </c:pt>
                <c:pt idx="215">
                  <c:v>2089.55053710938</c:v>
                </c:pt>
                <c:pt idx="216">
                  <c:v>2238.83569335938</c:v>
                </c:pt>
                <c:pt idx="217">
                  <c:v>2388.01293945313</c:v>
                </c:pt>
                <c:pt idx="218">
                  <c:v>2537.2861328125</c:v>
                </c:pt>
                <c:pt idx="219">
                  <c:v>2686.88452148438</c:v>
                </c:pt>
                <c:pt idx="220">
                  <c:v>2835.88110351562</c:v>
                </c:pt>
                <c:pt idx="221">
                  <c:v>2985.20263671875</c:v>
                </c:pt>
                <c:pt idx="222">
                  <c:v>3134.59643554687</c:v>
                </c:pt>
                <c:pt idx="223">
                  <c:v>3283.61669921875</c:v>
                </c:pt>
                <c:pt idx="224">
                  <c:v>3432.89038085937</c:v>
                </c:pt>
                <c:pt idx="225">
                  <c:v>3582.39233398438</c:v>
                </c:pt>
                <c:pt idx="226">
                  <c:v>3731.65380859375</c:v>
                </c:pt>
                <c:pt idx="227">
                  <c:v>3880.92724609375</c:v>
                </c:pt>
                <c:pt idx="228">
                  <c:v>4029.98388671875</c:v>
                </c:pt>
                <c:pt idx="229">
                  <c:v>4179.44970703125</c:v>
                </c:pt>
                <c:pt idx="230">
                  <c:v>4328.783203125</c:v>
                </c:pt>
                <c:pt idx="231">
                  <c:v>4478.06884765625</c:v>
                </c:pt>
                <c:pt idx="232">
                  <c:v>4627.185546875</c:v>
                </c:pt>
                <c:pt idx="233">
                  <c:v>4776.51904296875</c:v>
                </c:pt>
                <c:pt idx="234">
                  <c:v>4925.74462890625</c:v>
                </c:pt>
                <c:pt idx="235">
                  <c:v>5074.873046875</c:v>
                </c:pt>
                <c:pt idx="236">
                  <c:v>5224.0625</c:v>
                </c:pt>
                <c:pt idx="237">
                  <c:v>5373.32373046875</c:v>
                </c:pt>
                <c:pt idx="238">
                  <c:v>5522.837890625</c:v>
                </c:pt>
                <c:pt idx="239">
                  <c:v>5671.822265625</c:v>
                </c:pt>
                <c:pt idx="240">
                  <c:v>5821.1796875</c:v>
                </c:pt>
                <c:pt idx="241">
                  <c:v>5970.34521484375</c:v>
                </c:pt>
                <c:pt idx="242">
                  <c:v>6119.78662109375</c:v>
                </c:pt>
                <c:pt idx="243">
                  <c:v>6269.03662109375</c:v>
                </c:pt>
                <c:pt idx="244">
                  <c:v>6418.21337890625</c:v>
                </c:pt>
                <c:pt idx="245">
                  <c:v>6567.42626953125</c:v>
                </c:pt>
                <c:pt idx="246">
                  <c:v>6716.748046875</c:v>
                </c:pt>
                <c:pt idx="247">
                  <c:v>6866.10546875</c:v>
                </c:pt>
                <c:pt idx="248">
                  <c:v>7015.2587890625</c:v>
                </c:pt>
                <c:pt idx="249">
                  <c:v>7164.44775390625</c:v>
                </c:pt>
                <c:pt idx="250">
                  <c:v>7313.86572265625</c:v>
                </c:pt>
                <c:pt idx="251">
                  <c:v>7463.17529296875</c:v>
                </c:pt>
                <c:pt idx="252">
                  <c:v>7612.123046875</c:v>
                </c:pt>
                <c:pt idx="253">
                  <c:v>7761.6494140625</c:v>
                </c:pt>
                <c:pt idx="254">
                  <c:v>7910.62255859375</c:v>
                </c:pt>
                <c:pt idx="255">
                  <c:v>8059.919921875</c:v>
                </c:pt>
                <c:pt idx="256">
                  <c:v>8209.193359375</c:v>
                </c:pt>
                <c:pt idx="257">
                  <c:v>8358.41796875</c:v>
                </c:pt>
                <c:pt idx="258">
                  <c:v>8507.763671875</c:v>
                </c:pt>
                <c:pt idx="259">
                  <c:v>8656.9169921875</c:v>
                </c:pt>
                <c:pt idx="260">
                  <c:v>8806.3466796875</c:v>
                </c:pt>
                <c:pt idx="261">
                  <c:v>8955.51171875</c:v>
                </c:pt>
                <c:pt idx="262">
                  <c:v>9104.6884765625</c:v>
                </c:pt>
                <c:pt idx="263">
                  <c:v>9254.0341796875</c:v>
                </c:pt>
                <c:pt idx="264">
                  <c:v>9403.1748046875</c:v>
                </c:pt>
                <c:pt idx="265">
                  <c:v>9552.556640625</c:v>
                </c:pt>
                <c:pt idx="266">
                  <c:v>9701.7939453125</c:v>
                </c:pt>
                <c:pt idx="267">
                  <c:v>9850.982421875</c:v>
                </c:pt>
                <c:pt idx="268">
                  <c:v>10000.3291015625</c:v>
                </c:pt>
              </c:numCache>
            </c:numRef>
          </c:xVal>
          <c:yVal>
            <c:numRef>
              <c:f>[1]Mag!$D$69:$D$337</c:f>
              <c:numCache>
                <c:formatCode>General</c:formatCode>
                <c:ptCount val="269"/>
                <c:pt idx="0">
                  <c:v>75.687462722540758</c:v>
                </c:pt>
                <c:pt idx="1">
                  <c:v>75.672114237010319</c:v>
                </c:pt>
                <c:pt idx="2">
                  <c:v>75.568510722615216</c:v>
                </c:pt>
                <c:pt idx="3">
                  <c:v>75.515350172838041</c:v>
                </c:pt>
                <c:pt idx="4">
                  <c:v>75.433290149566858</c:v>
                </c:pt>
                <c:pt idx="5">
                  <c:v>75.367317317983165</c:v>
                </c:pt>
                <c:pt idx="6">
                  <c:v>75.307787122384781</c:v>
                </c:pt>
                <c:pt idx="7">
                  <c:v>75.104582031828258</c:v>
                </c:pt>
                <c:pt idx="8">
                  <c:v>75.159252300146733</c:v>
                </c:pt>
                <c:pt idx="9">
                  <c:v>75.084784074504356</c:v>
                </c:pt>
                <c:pt idx="10">
                  <c:v>75.018749337347288</c:v>
                </c:pt>
                <c:pt idx="11">
                  <c:v>74.926910762678801</c:v>
                </c:pt>
                <c:pt idx="12">
                  <c:v>74.852406310381525</c:v>
                </c:pt>
                <c:pt idx="13">
                  <c:v>74.746038995402714</c:v>
                </c:pt>
                <c:pt idx="14">
                  <c:v>74.658624585832612</c:v>
                </c:pt>
                <c:pt idx="15">
                  <c:v>74.613759709209248</c:v>
                </c:pt>
                <c:pt idx="16">
                  <c:v>74.49779444079239</c:v>
                </c:pt>
                <c:pt idx="17">
                  <c:v>74.406790070060325</c:v>
                </c:pt>
                <c:pt idx="18">
                  <c:v>74.31608243819673</c:v>
                </c:pt>
                <c:pt idx="19">
                  <c:v>74.226206067210327</c:v>
                </c:pt>
                <c:pt idx="20">
                  <c:v>74.101017780418488</c:v>
                </c:pt>
                <c:pt idx="21">
                  <c:v>74.000421264316842</c:v>
                </c:pt>
                <c:pt idx="22">
                  <c:v>73.878720468814677</c:v>
                </c:pt>
                <c:pt idx="23">
                  <c:v>73.73645310305001</c:v>
                </c:pt>
                <c:pt idx="24">
                  <c:v>73.632373627848906</c:v>
                </c:pt>
                <c:pt idx="25">
                  <c:v>73.497607288201095</c:v>
                </c:pt>
                <c:pt idx="26">
                  <c:v>73.382843156978254</c:v>
                </c:pt>
                <c:pt idx="27">
                  <c:v>73.255319382276085</c:v>
                </c:pt>
                <c:pt idx="28">
                  <c:v>73.094798374347278</c:v>
                </c:pt>
                <c:pt idx="29">
                  <c:v>72.919424964767941</c:v>
                </c:pt>
                <c:pt idx="30">
                  <c:v>72.788701770000003</c:v>
                </c:pt>
                <c:pt idx="31">
                  <c:v>72.603226596958152</c:v>
                </c:pt>
                <c:pt idx="32">
                  <c:v>72.436737944616311</c:v>
                </c:pt>
                <c:pt idx="33">
                  <c:v>72.21128536345978</c:v>
                </c:pt>
                <c:pt idx="34">
                  <c:v>72.03957522383098</c:v>
                </c:pt>
                <c:pt idx="35">
                  <c:v>71.841841606287502</c:v>
                </c:pt>
                <c:pt idx="36">
                  <c:v>71.624543713463041</c:v>
                </c:pt>
                <c:pt idx="37">
                  <c:v>71.383175237432056</c:v>
                </c:pt>
                <c:pt idx="38">
                  <c:v>71.152017290839666</c:v>
                </c:pt>
                <c:pt idx="39">
                  <c:v>70.877489609267386</c:v>
                </c:pt>
                <c:pt idx="40">
                  <c:v>70.614476606333142</c:v>
                </c:pt>
                <c:pt idx="41">
                  <c:v>70.317934527757075</c:v>
                </c:pt>
                <c:pt idx="42">
                  <c:v>70.006396122177179</c:v>
                </c:pt>
                <c:pt idx="43">
                  <c:v>69.6836819214125</c:v>
                </c:pt>
                <c:pt idx="44">
                  <c:v>69.227993584692925</c:v>
                </c:pt>
                <c:pt idx="45">
                  <c:v>68.925128829291296</c:v>
                </c:pt>
                <c:pt idx="46">
                  <c:v>68.487619915412509</c:v>
                </c:pt>
                <c:pt idx="47">
                  <c:v>68.044759331307063</c:v>
                </c:pt>
                <c:pt idx="48">
                  <c:v>67.546760450573913</c:v>
                </c:pt>
                <c:pt idx="49">
                  <c:v>67.006409328349463</c:v>
                </c:pt>
                <c:pt idx="50">
                  <c:v>66.402196595490224</c:v>
                </c:pt>
                <c:pt idx="51">
                  <c:v>65.737255120355982</c:v>
                </c:pt>
                <c:pt idx="52">
                  <c:v>65.031430554283702</c:v>
                </c:pt>
                <c:pt idx="53">
                  <c:v>64.191342202345652</c:v>
                </c:pt>
                <c:pt idx="54">
                  <c:v>63.171019413411415</c:v>
                </c:pt>
                <c:pt idx="55">
                  <c:v>62.215545141302179</c:v>
                </c:pt>
                <c:pt idx="56">
                  <c:v>61.003822773359246</c:v>
                </c:pt>
                <c:pt idx="57">
                  <c:v>59.580729281679353</c:v>
                </c:pt>
                <c:pt idx="58">
                  <c:v>57.939255137211411</c:v>
                </c:pt>
                <c:pt idx="59">
                  <c:v>55.976283948490753</c:v>
                </c:pt>
                <c:pt idx="60">
                  <c:v>53.609985937407608</c:v>
                </c:pt>
                <c:pt idx="61">
                  <c:v>50.688431497187935</c:v>
                </c:pt>
                <c:pt idx="62">
                  <c:v>47.062741892643587</c:v>
                </c:pt>
                <c:pt idx="63">
                  <c:v>42.428033835158864</c:v>
                </c:pt>
                <c:pt idx="64">
                  <c:v>36.400867396044887</c:v>
                </c:pt>
                <c:pt idx="65">
                  <c:v>28.321947277272393</c:v>
                </c:pt>
                <c:pt idx="66">
                  <c:v>17.405008184256033</c:v>
                </c:pt>
                <c:pt idx="67">
                  <c:v>3.0554492024771847</c:v>
                </c:pt>
                <c:pt idx="68">
                  <c:v>-12.46408651935886</c:v>
                </c:pt>
                <c:pt idx="69">
                  <c:v>-26.00012787699951</c:v>
                </c:pt>
                <c:pt idx="70">
                  <c:v>-35.848198760361903</c:v>
                </c:pt>
                <c:pt idx="71">
                  <c:v>-42.686191416452118</c:v>
                </c:pt>
                <c:pt idx="72">
                  <c:v>-47.548194326695601</c:v>
                </c:pt>
                <c:pt idx="73">
                  <c:v>-51.224115818945656</c:v>
                </c:pt>
                <c:pt idx="74">
                  <c:v>-54.092385773426088</c:v>
                </c:pt>
                <c:pt idx="75">
                  <c:v>-56.405404669045112</c:v>
                </c:pt>
                <c:pt idx="76">
                  <c:v>-58.317252628999462</c:v>
                </c:pt>
                <c:pt idx="77">
                  <c:v>-59.940207947444016</c:v>
                </c:pt>
                <c:pt idx="78">
                  <c:v>-61.276650151171744</c:v>
                </c:pt>
                <c:pt idx="79">
                  <c:v>-62.440139431445104</c:v>
                </c:pt>
                <c:pt idx="80">
                  <c:v>-63.477440899260323</c:v>
                </c:pt>
                <c:pt idx="81">
                  <c:v>-64.357033383760879</c:v>
                </c:pt>
                <c:pt idx="82">
                  <c:v>-65.168454230039131</c:v>
                </c:pt>
                <c:pt idx="83">
                  <c:v>-65.886690573110869</c:v>
                </c:pt>
                <c:pt idx="84">
                  <c:v>-66.50169435073532</c:v>
                </c:pt>
                <c:pt idx="85">
                  <c:v>-67.082958924414143</c:v>
                </c:pt>
                <c:pt idx="86">
                  <c:v>-67.613561587883694</c:v>
                </c:pt>
                <c:pt idx="87">
                  <c:v>-68.089871622326626</c:v>
                </c:pt>
                <c:pt idx="88">
                  <c:v>-68.532086396270657</c:v>
                </c:pt>
                <c:pt idx="89">
                  <c:v>-68.943773925272822</c:v>
                </c:pt>
                <c:pt idx="90">
                  <c:v>-69.294983795841304</c:v>
                </c:pt>
                <c:pt idx="91">
                  <c:v>-69.676300937240754</c:v>
                </c:pt>
                <c:pt idx="92">
                  <c:v>-70.006701729055976</c:v>
                </c:pt>
                <c:pt idx="93">
                  <c:v>-70.305034627042389</c:v>
                </c:pt>
                <c:pt idx="94">
                  <c:v>-70.598463788291298</c:v>
                </c:pt>
                <c:pt idx="95">
                  <c:v>-70.852964179868479</c:v>
                </c:pt>
                <c:pt idx="96">
                  <c:v>-71.076767695082609</c:v>
                </c:pt>
                <c:pt idx="97">
                  <c:v>-71.343127825742386</c:v>
                </c:pt>
                <c:pt idx="98">
                  <c:v>-71.572364251613578</c:v>
                </c:pt>
                <c:pt idx="99">
                  <c:v>-71.806249861880431</c:v>
                </c:pt>
                <c:pt idx="100">
                  <c:v>-71.983108287604892</c:v>
                </c:pt>
                <c:pt idx="101">
                  <c:v>-72.196299448338053</c:v>
                </c:pt>
                <c:pt idx="102">
                  <c:v>-72.364818812003264</c:v>
                </c:pt>
                <c:pt idx="103">
                  <c:v>-72.543624066803261</c:v>
                </c:pt>
                <c:pt idx="104">
                  <c:v>-72.705338254351631</c:v>
                </c:pt>
                <c:pt idx="105">
                  <c:v>-72.877006245974997</c:v>
                </c:pt>
                <c:pt idx="106">
                  <c:v>-73.012989491473917</c:v>
                </c:pt>
                <c:pt idx="107">
                  <c:v>-73.161447671074995</c:v>
                </c:pt>
                <c:pt idx="108">
                  <c:v>-73.287489689608705</c:v>
                </c:pt>
                <c:pt idx="109">
                  <c:v>-73.413081786196202</c:v>
                </c:pt>
                <c:pt idx="110">
                  <c:v>-73.549491711386409</c:v>
                </c:pt>
                <c:pt idx="111">
                  <c:v>-73.657998295500548</c:v>
                </c:pt>
                <c:pt idx="112">
                  <c:v>-73.781791875564679</c:v>
                </c:pt>
                <c:pt idx="113">
                  <c:v>-73.901854477308703</c:v>
                </c:pt>
                <c:pt idx="114">
                  <c:v>-74.06529201186467</c:v>
                </c:pt>
                <c:pt idx="115">
                  <c:v>-74.116990058567936</c:v>
                </c:pt>
                <c:pt idx="116">
                  <c:v>-74.213324766107604</c:v>
                </c:pt>
                <c:pt idx="117">
                  <c:v>-74.286040909068475</c:v>
                </c:pt>
                <c:pt idx="118">
                  <c:v>-74.400418278608697</c:v>
                </c:pt>
                <c:pt idx="119">
                  <c:v>-74.501316636396737</c:v>
                </c:pt>
                <c:pt idx="120">
                  <c:v>-74.586037418845663</c:v>
                </c:pt>
                <c:pt idx="121">
                  <c:v>-74.677499169119571</c:v>
                </c:pt>
                <c:pt idx="122">
                  <c:v>-74.742466845948371</c:v>
                </c:pt>
                <c:pt idx="123">
                  <c:v>-74.813253117549451</c:v>
                </c:pt>
                <c:pt idx="124">
                  <c:v>-74.941644657557617</c:v>
                </c:pt>
                <c:pt idx="125">
                  <c:v>-74.978973733944017</c:v>
                </c:pt>
                <c:pt idx="126">
                  <c:v>-75.063066686286959</c:v>
                </c:pt>
                <c:pt idx="127">
                  <c:v>-75.131582737261951</c:v>
                </c:pt>
                <c:pt idx="128">
                  <c:v>-75.209991871111413</c:v>
                </c:pt>
                <c:pt idx="129">
                  <c:v>-75.251150337417386</c:v>
                </c:pt>
                <c:pt idx="130">
                  <c:v>-75.362586401552718</c:v>
                </c:pt>
                <c:pt idx="131">
                  <c:v>-75.383470917495117</c:v>
                </c:pt>
                <c:pt idx="132">
                  <c:v>-75.42693705568152</c:v>
                </c:pt>
                <c:pt idx="133">
                  <c:v>-75.524839083426087</c:v>
                </c:pt>
                <c:pt idx="134">
                  <c:v>-75.580560925422276</c:v>
                </c:pt>
                <c:pt idx="135">
                  <c:v>-75.515782838710322</c:v>
                </c:pt>
                <c:pt idx="136">
                  <c:v>-75.454259411579898</c:v>
                </c:pt>
                <c:pt idx="137">
                  <c:v>-75.367704277072818</c:v>
                </c:pt>
                <c:pt idx="138">
                  <c:v>-75.318951863708691</c:v>
                </c:pt>
                <c:pt idx="139">
                  <c:v>-75.268286538369026</c:v>
                </c:pt>
                <c:pt idx="140">
                  <c:v>-75.214940385589131</c:v>
                </c:pt>
                <c:pt idx="141">
                  <c:v>-75.117904998534783</c:v>
                </c:pt>
                <c:pt idx="142">
                  <c:v>-75.040399988063584</c:v>
                </c:pt>
                <c:pt idx="143">
                  <c:v>-74.981677972903256</c:v>
                </c:pt>
                <c:pt idx="144">
                  <c:v>-74.908632627115765</c:v>
                </c:pt>
                <c:pt idx="145">
                  <c:v>-74.826675760651625</c:v>
                </c:pt>
                <c:pt idx="146">
                  <c:v>-74.736367360529883</c:v>
                </c:pt>
                <c:pt idx="147">
                  <c:v>-74.654666793121208</c:v>
                </c:pt>
                <c:pt idx="148">
                  <c:v>-74.570015904354349</c:v>
                </c:pt>
                <c:pt idx="149">
                  <c:v>-74.470373098823373</c:v>
                </c:pt>
                <c:pt idx="150">
                  <c:v>-74.3948065595212</c:v>
                </c:pt>
                <c:pt idx="151">
                  <c:v>-74.285428017844566</c:v>
                </c:pt>
                <c:pt idx="152">
                  <c:v>-74.202881790273921</c:v>
                </c:pt>
                <c:pt idx="153">
                  <c:v>-74.100879422872836</c:v>
                </c:pt>
                <c:pt idx="154">
                  <c:v>-73.988904692005434</c:v>
                </c:pt>
                <c:pt idx="155">
                  <c:v>-73.873762955700002</c:v>
                </c:pt>
                <c:pt idx="156">
                  <c:v>-73.733633958566841</c:v>
                </c:pt>
                <c:pt idx="157">
                  <c:v>-73.646925462908698</c:v>
                </c:pt>
                <c:pt idx="158">
                  <c:v>-73.512259085761414</c:v>
                </c:pt>
                <c:pt idx="159">
                  <c:v>-73.324275459771741</c:v>
                </c:pt>
                <c:pt idx="160">
                  <c:v>-73.265551286619569</c:v>
                </c:pt>
                <c:pt idx="161">
                  <c:v>-73.133037969631516</c:v>
                </c:pt>
                <c:pt idx="162">
                  <c:v>-72.990957841810868</c:v>
                </c:pt>
                <c:pt idx="163">
                  <c:v>-72.839054743896739</c:v>
                </c:pt>
                <c:pt idx="164">
                  <c:v>-72.691581730513036</c:v>
                </c:pt>
                <c:pt idx="165">
                  <c:v>-72.509765745547284</c:v>
                </c:pt>
                <c:pt idx="166">
                  <c:v>-72.326747221828811</c:v>
                </c:pt>
                <c:pt idx="167">
                  <c:v>-72.156168460184247</c:v>
                </c:pt>
                <c:pt idx="168">
                  <c:v>-71.957068590586957</c:v>
                </c:pt>
                <c:pt idx="169">
                  <c:v>-71.730358015194014</c:v>
                </c:pt>
                <c:pt idx="170">
                  <c:v>-71.537879248938594</c:v>
                </c:pt>
                <c:pt idx="171">
                  <c:v>-71.29087049820707</c:v>
                </c:pt>
                <c:pt idx="172">
                  <c:v>-71.048836252907066</c:v>
                </c:pt>
                <c:pt idx="173">
                  <c:v>-70.816778667467943</c:v>
                </c:pt>
                <c:pt idx="174">
                  <c:v>-70.520819470991853</c:v>
                </c:pt>
                <c:pt idx="175">
                  <c:v>-70.2412025062212</c:v>
                </c:pt>
                <c:pt idx="176">
                  <c:v>-69.923819147806526</c:v>
                </c:pt>
                <c:pt idx="177">
                  <c:v>-69.599892904220653</c:v>
                </c:pt>
                <c:pt idx="178">
                  <c:v>-69.227251359749459</c:v>
                </c:pt>
                <c:pt idx="179">
                  <c:v>-68.885199631766298</c:v>
                </c:pt>
                <c:pt idx="180">
                  <c:v>-68.462954243223365</c:v>
                </c:pt>
                <c:pt idx="181">
                  <c:v>-67.872984452116299</c:v>
                </c:pt>
                <c:pt idx="182">
                  <c:v>-67.491205626639669</c:v>
                </c:pt>
                <c:pt idx="183">
                  <c:v>-66.948721237263044</c:v>
                </c:pt>
                <c:pt idx="184">
                  <c:v>-66.361615483048908</c:v>
                </c:pt>
                <c:pt idx="185">
                  <c:v>-65.704742946663046</c:v>
                </c:pt>
                <c:pt idx="186">
                  <c:v>-64.966680480635873</c:v>
                </c:pt>
                <c:pt idx="187">
                  <c:v>-64.150415072095655</c:v>
                </c:pt>
                <c:pt idx="188">
                  <c:v>-63.231923109964669</c:v>
                </c:pt>
                <c:pt idx="189">
                  <c:v>-62.193302710595106</c:v>
                </c:pt>
                <c:pt idx="190">
                  <c:v>-60.98305583004403</c:v>
                </c:pt>
                <c:pt idx="191">
                  <c:v>-59.591436532663593</c:v>
                </c:pt>
                <c:pt idx="192">
                  <c:v>-57.961321878026091</c:v>
                </c:pt>
                <c:pt idx="193">
                  <c:v>-55.930634047758154</c:v>
                </c:pt>
                <c:pt idx="194">
                  <c:v>-53.662802148164459</c:v>
                </c:pt>
                <c:pt idx="195">
                  <c:v>-50.791967963752391</c:v>
                </c:pt>
                <c:pt idx="196">
                  <c:v>-47.20891546931886</c:v>
                </c:pt>
                <c:pt idx="197">
                  <c:v>-42.633200757293856</c:v>
                </c:pt>
                <c:pt idx="198">
                  <c:v>-36.649435015769569</c:v>
                </c:pt>
                <c:pt idx="199">
                  <c:v>-28.644780394519181</c:v>
                </c:pt>
                <c:pt idx="200">
                  <c:v>-17.719097580014296</c:v>
                </c:pt>
                <c:pt idx="201">
                  <c:v>-3.3378938704146632</c:v>
                </c:pt>
                <c:pt idx="202">
                  <c:v>12.312034204611956</c:v>
                </c:pt>
                <c:pt idx="203">
                  <c:v>25.97765048645886</c:v>
                </c:pt>
                <c:pt idx="204">
                  <c:v>35.885507483843803</c:v>
                </c:pt>
                <c:pt idx="205">
                  <c:v>42.700382031181249</c:v>
                </c:pt>
                <c:pt idx="206">
                  <c:v>47.586249011088697</c:v>
                </c:pt>
                <c:pt idx="207">
                  <c:v>51.266525989648258</c:v>
                </c:pt>
                <c:pt idx="208">
                  <c:v>54.150345515591738</c:v>
                </c:pt>
                <c:pt idx="209">
                  <c:v>56.462547738226093</c:v>
                </c:pt>
                <c:pt idx="210">
                  <c:v>58.373203374854342</c:v>
                </c:pt>
                <c:pt idx="211">
                  <c:v>59.977325220465758</c:v>
                </c:pt>
                <c:pt idx="212">
                  <c:v>61.341928648774463</c:v>
                </c:pt>
                <c:pt idx="213">
                  <c:v>62.503853542766848</c:v>
                </c:pt>
                <c:pt idx="214">
                  <c:v>63.512416160888044</c:v>
                </c:pt>
                <c:pt idx="215">
                  <c:v>64.401650705159781</c:v>
                </c:pt>
                <c:pt idx="216">
                  <c:v>65.193005555949455</c:v>
                </c:pt>
                <c:pt idx="217">
                  <c:v>65.912876327787501</c:v>
                </c:pt>
                <c:pt idx="218">
                  <c:v>66.552884854687505</c:v>
                </c:pt>
                <c:pt idx="219">
                  <c:v>67.141220472180976</c:v>
                </c:pt>
                <c:pt idx="220">
                  <c:v>67.650325930666853</c:v>
                </c:pt>
                <c:pt idx="221">
                  <c:v>68.108855122170652</c:v>
                </c:pt>
                <c:pt idx="222">
                  <c:v>68.570157321579345</c:v>
                </c:pt>
                <c:pt idx="223">
                  <c:v>68.995538400065769</c:v>
                </c:pt>
                <c:pt idx="224">
                  <c:v>69.401909088545111</c:v>
                </c:pt>
                <c:pt idx="225">
                  <c:v>69.734853305447288</c:v>
                </c:pt>
                <c:pt idx="226">
                  <c:v>70.062327662533704</c:v>
                </c:pt>
                <c:pt idx="227">
                  <c:v>70.362694146116311</c:v>
                </c:pt>
                <c:pt idx="228">
                  <c:v>70.670460882509246</c:v>
                </c:pt>
                <c:pt idx="229">
                  <c:v>70.929030148669568</c:v>
                </c:pt>
                <c:pt idx="230">
                  <c:v>71.18649912635054</c:v>
                </c:pt>
                <c:pt idx="231">
                  <c:v>71.422467526335865</c:v>
                </c:pt>
                <c:pt idx="232">
                  <c:v>71.637930663008163</c:v>
                </c:pt>
                <c:pt idx="233">
                  <c:v>71.858739196310324</c:v>
                </c:pt>
                <c:pt idx="234">
                  <c:v>72.06944713595162</c:v>
                </c:pt>
                <c:pt idx="235">
                  <c:v>72.280470622230979</c:v>
                </c:pt>
                <c:pt idx="236">
                  <c:v>72.422612824132059</c:v>
                </c:pt>
                <c:pt idx="237">
                  <c:v>72.61866380322283</c:v>
                </c:pt>
                <c:pt idx="238">
                  <c:v>72.797159892582613</c:v>
                </c:pt>
                <c:pt idx="239">
                  <c:v>72.960191064429338</c:v>
                </c:pt>
                <c:pt idx="240">
                  <c:v>72.969571311851084</c:v>
                </c:pt>
                <c:pt idx="241">
                  <c:v>73.260143699374453</c:v>
                </c:pt>
                <c:pt idx="242">
                  <c:v>73.390495200181533</c:v>
                </c:pt>
                <c:pt idx="243">
                  <c:v>73.533046771153266</c:v>
                </c:pt>
                <c:pt idx="244">
                  <c:v>73.640645317220645</c:v>
                </c:pt>
                <c:pt idx="245">
                  <c:v>73.777957562714676</c:v>
                </c:pt>
                <c:pt idx="246">
                  <c:v>73.881591272533157</c:v>
                </c:pt>
                <c:pt idx="247">
                  <c:v>74.000577881150548</c:v>
                </c:pt>
                <c:pt idx="248">
                  <c:v>74.098978580279351</c:v>
                </c:pt>
                <c:pt idx="249">
                  <c:v>74.203850334313586</c:v>
                </c:pt>
                <c:pt idx="250">
                  <c:v>74.316783675536414</c:v>
                </c:pt>
                <c:pt idx="251">
                  <c:v>74.419437965264677</c:v>
                </c:pt>
                <c:pt idx="252">
                  <c:v>74.487482716689684</c:v>
                </c:pt>
                <c:pt idx="253">
                  <c:v>74.590378929676632</c:v>
                </c:pt>
                <c:pt idx="254">
                  <c:v>74.691173462590754</c:v>
                </c:pt>
                <c:pt idx="255">
                  <c:v>74.641840087773375</c:v>
                </c:pt>
                <c:pt idx="256">
                  <c:v>74.810137347747286</c:v>
                </c:pt>
                <c:pt idx="257">
                  <c:v>74.921344177790772</c:v>
                </c:pt>
                <c:pt idx="258">
                  <c:v>74.988568975391857</c:v>
                </c:pt>
                <c:pt idx="259">
                  <c:v>75.060735527184775</c:v>
                </c:pt>
                <c:pt idx="260">
                  <c:v>75.14570447034022</c:v>
                </c:pt>
                <c:pt idx="261">
                  <c:v>75.221184192968479</c:v>
                </c:pt>
                <c:pt idx="262">
                  <c:v>75.286295789705434</c:v>
                </c:pt>
                <c:pt idx="263">
                  <c:v>75.353977988959784</c:v>
                </c:pt>
                <c:pt idx="264">
                  <c:v>75.448782652188598</c:v>
                </c:pt>
                <c:pt idx="265">
                  <c:v>75.459598983742936</c:v>
                </c:pt>
                <c:pt idx="266">
                  <c:v>75.533873549520649</c:v>
                </c:pt>
                <c:pt idx="267">
                  <c:v>75.620763399955976</c:v>
                </c:pt>
                <c:pt idx="268">
                  <c:v>75.654107537880435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E58-4BD9-98FF-C3AA1C7729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1922816"/>
        <c:axId val="54477392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0"/>
                <c:tx>
                  <c:v>UNTA-16</c:v>
                </c:tx>
                <c:spPr>
                  <a:ln w="38100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[1]VM!$B$69:$B$337</c15:sqref>
                        </c15:formulaRef>
                      </c:ext>
                    </c:extLst>
                    <c:numCache>
                      <c:formatCode>General</c:formatCode>
                      <c:ptCount val="269"/>
                      <c:pt idx="0">
                        <c:v>10000.31640625</c:v>
                      </c:pt>
                      <c:pt idx="1">
                        <c:v>9851.03125</c:v>
                      </c:pt>
                      <c:pt idx="2">
                        <c:v>9701.90234375</c:v>
                      </c:pt>
                      <c:pt idx="3">
                        <c:v>9552.6533203125</c:v>
                      </c:pt>
                      <c:pt idx="4">
                        <c:v>9403.2958984375</c:v>
                      </c:pt>
                      <c:pt idx="5">
                        <c:v>9254.1787109375</c:v>
                      </c:pt>
                      <c:pt idx="6">
                        <c:v>9104.8330078125</c:v>
                      </c:pt>
                      <c:pt idx="7">
                        <c:v>8955.4638671875</c:v>
                      </c:pt>
                      <c:pt idx="8">
                        <c:v>8806.25</c:v>
                      </c:pt>
                      <c:pt idx="9">
                        <c:v>8657.0126953125</c:v>
                      </c:pt>
                      <c:pt idx="10">
                        <c:v>8507.8720703125</c:v>
                      </c:pt>
                      <c:pt idx="11">
                        <c:v>8358.490234375</c:v>
                      </c:pt>
                      <c:pt idx="12">
                        <c:v>8209.2412109375</c:v>
                      </c:pt>
                      <c:pt idx="13">
                        <c:v>8059.93115234375</c:v>
                      </c:pt>
                      <c:pt idx="14">
                        <c:v>7910.67041015625</c:v>
                      </c:pt>
                      <c:pt idx="15">
                        <c:v>7761.56494140625</c:v>
                      </c:pt>
                      <c:pt idx="16">
                        <c:v>7612.18310546875</c:v>
                      </c:pt>
                      <c:pt idx="17">
                        <c:v>7462.94677734375</c:v>
                      </c:pt>
                      <c:pt idx="18">
                        <c:v>7313.78125</c:v>
                      </c:pt>
                      <c:pt idx="19">
                        <c:v>7164.4716796875</c:v>
                      </c:pt>
                      <c:pt idx="20">
                        <c:v>7015.1865234375</c:v>
                      </c:pt>
                      <c:pt idx="21">
                        <c:v>6865.81689453125</c:v>
                      </c:pt>
                      <c:pt idx="22">
                        <c:v>6716.78369140625</c:v>
                      </c:pt>
                      <c:pt idx="23">
                        <c:v>6567.59521484375</c:v>
                      </c:pt>
                      <c:pt idx="24">
                        <c:v>6418.14111328125</c:v>
                      </c:pt>
                      <c:pt idx="25">
                        <c:v>6268.8798828125</c:v>
                      </c:pt>
                      <c:pt idx="26">
                        <c:v>6119.61865234375</c:v>
                      </c:pt>
                      <c:pt idx="27">
                        <c:v>5970.4892578125</c:v>
                      </c:pt>
                      <c:pt idx="28">
                        <c:v>5821.33642578125</c:v>
                      </c:pt>
                      <c:pt idx="29">
                        <c:v>5672.123046875</c:v>
                      </c:pt>
                      <c:pt idx="30">
                        <c:v>5522.62109375</c:v>
                      </c:pt>
                      <c:pt idx="31">
                        <c:v>5373.3359375</c:v>
                      </c:pt>
                      <c:pt idx="32">
                        <c:v>5224.33935546875</c:v>
                      </c:pt>
                      <c:pt idx="33">
                        <c:v>5074.861328125</c:v>
                      </c:pt>
                      <c:pt idx="34">
                        <c:v>4925.56396484375</c:v>
                      </c:pt>
                      <c:pt idx="35">
                        <c:v>4776.4951171875</c:v>
                      </c:pt>
                      <c:pt idx="36">
                        <c:v>4627.12548828125</c:v>
                      </c:pt>
                      <c:pt idx="37">
                        <c:v>4477.85205078125</c:v>
                      </c:pt>
                      <c:pt idx="38">
                        <c:v>4328.75927734375</c:v>
                      </c:pt>
                      <c:pt idx="39">
                        <c:v>4179.30517578125</c:v>
                      </c:pt>
                      <c:pt idx="40">
                        <c:v>4030.224609375</c:v>
                      </c:pt>
                      <c:pt idx="41">
                        <c:v>3880.9873046875</c:v>
                      </c:pt>
                      <c:pt idx="42">
                        <c:v>3731.71362304687</c:v>
                      </c:pt>
                      <c:pt idx="43">
                        <c:v>3582.2119140625</c:v>
                      </c:pt>
                      <c:pt idx="44">
                        <c:v>3433.11889648438</c:v>
                      </c:pt>
                      <c:pt idx="45">
                        <c:v>3284.01416015625</c:v>
                      </c:pt>
                      <c:pt idx="46">
                        <c:v>3134.6083984375</c:v>
                      </c:pt>
                      <c:pt idx="47">
                        <c:v>2985.27490234375</c:v>
                      </c:pt>
                      <c:pt idx="48">
                        <c:v>2836.013671875</c:v>
                      </c:pt>
                      <c:pt idx="49">
                        <c:v>2686.88452148438</c:v>
                      </c:pt>
                      <c:pt idx="50">
                        <c:v>2537.49096679687</c:v>
                      </c:pt>
                      <c:pt idx="51">
                        <c:v>2388.40991210938</c:v>
                      </c:pt>
                      <c:pt idx="52">
                        <c:v>2239.0283203125</c:v>
                      </c:pt>
                      <c:pt idx="53">
                        <c:v>2089.64672851562</c:v>
                      </c:pt>
                      <c:pt idx="54">
                        <c:v>1940.65014648438</c:v>
                      </c:pt>
                      <c:pt idx="55">
                        <c:v>1791.36462402344</c:v>
                      </c:pt>
                      <c:pt idx="56">
                        <c:v>1641.9951171875</c:v>
                      </c:pt>
                      <c:pt idx="57">
                        <c:v>1492.85400390625</c:v>
                      </c:pt>
                      <c:pt idx="58">
                        <c:v>1343.53259277344</c:v>
                      </c:pt>
                      <c:pt idx="59">
                        <c:v>1194.42761230469</c:v>
                      </c:pt>
                      <c:pt idx="60">
                        <c:v>1045.13024902344</c:v>
                      </c:pt>
                      <c:pt idx="61">
                        <c:v>895.79675292968795</c:v>
                      </c:pt>
                      <c:pt idx="62">
                        <c:v>746.35479736328102</c:v>
                      </c:pt>
                      <c:pt idx="63">
                        <c:v>597.10552978515602</c:v>
                      </c:pt>
                      <c:pt idx="64">
                        <c:v>447.94049072265602</c:v>
                      </c:pt>
                      <c:pt idx="65">
                        <c:v>298.60690307617199</c:v>
                      </c:pt>
                      <c:pt idx="66">
                        <c:v>149.35762023925801</c:v>
                      </c:pt>
                      <c:pt idx="67">
                        <c:v>0.144434809684753</c:v>
                      </c:pt>
                      <c:pt idx="68">
                        <c:v>-149.22523498535199</c:v>
                      </c:pt>
                      <c:pt idx="69">
                        <c:v>-298.55877685546898</c:v>
                      </c:pt>
                      <c:pt idx="70">
                        <c:v>-447.61550903320301</c:v>
                      </c:pt>
                      <c:pt idx="71">
                        <c:v>-596.96105957031205</c:v>
                      </c:pt>
                      <c:pt idx="72">
                        <c:v>-746.27056884765602</c:v>
                      </c:pt>
                      <c:pt idx="73">
                        <c:v>-895.80871582031205</c:v>
                      </c:pt>
                      <c:pt idx="74">
                        <c:v>-1044.64880371094</c:v>
                      </c:pt>
                      <c:pt idx="75">
                        <c:v>-1194.17492675781</c:v>
                      </c:pt>
                      <c:pt idx="76">
                        <c:v>-1343.47241210938</c:v>
                      </c:pt>
                      <c:pt idx="77">
                        <c:v>-1492.45690917969</c:v>
                      </c:pt>
                      <c:pt idx="78">
                        <c:v>-1641.88659667969</c:v>
                      </c:pt>
                      <c:pt idx="79">
                        <c:v>-1791.29248046875</c:v>
                      </c:pt>
                      <c:pt idx="80">
                        <c:v>-1940.2890625</c:v>
                      </c:pt>
                      <c:pt idx="81">
                        <c:v>-2089.63452148438</c:v>
                      </c:pt>
                      <c:pt idx="82">
                        <c:v>-2238.96826171875</c:v>
                      </c:pt>
                      <c:pt idx="83">
                        <c:v>-2388.265625</c:v>
                      </c:pt>
                      <c:pt idx="84">
                        <c:v>-2537.29833984375</c:v>
                      </c:pt>
                      <c:pt idx="85">
                        <c:v>-2686.83642578125</c:v>
                      </c:pt>
                      <c:pt idx="86">
                        <c:v>-2836.23022460938</c:v>
                      </c:pt>
                      <c:pt idx="87">
                        <c:v>-2984.97387695313</c:v>
                      </c:pt>
                      <c:pt idx="88">
                        <c:v>-3134.6083984375</c:v>
                      </c:pt>
                      <c:pt idx="89">
                        <c:v>-3283.90576171875</c:v>
                      </c:pt>
                      <c:pt idx="90">
                        <c:v>-3432.85424804687</c:v>
                      </c:pt>
                      <c:pt idx="91">
                        <c:v>-3582.548828125</c:v>
                      </c:pt>
                      <c:pt idx="92">
                        <c:v>-3731.76196289063</c:v>
                      </c:pt>
                      <c:pt idx="93">
                        <c:v>-3881.05932617188</c:v>
                      </c:pt>
                      <c:pt idx="94">
                        <c:v>-4030.28466796875</c:v>
                      </c:pt>
                      <c:pt idx="95">
                        <c:v>-4179.36572265625</c:v>
                      </c:pt>
                      <c:pt idx="96">
                        <c:v>-4328.75927734375</c:v>
                      </c:pt>
                      <c:pt idx="97">
                        <c:v>-4477.8759765625</c:v>
                      </c:pt>
                      <c:pt idx="98">
                        <c:v>-4627.2939453125</c:v>
                      </c:pt>
                      <c:pt idx="99">
                        <c:v>-4776.38671875</c:v>
                      </c:pt>
                      <c:pt idx="100">
                        <c:v>-4925.732421875</c:v>
                      </c:pt>
                      <c:pt idx="101">
                        <c:v>-5075.005859375</c:v>
                      </c:pt>
                      <c:pt idx="102">
                        <c:v>-5224.05078125</c:v>
                      </c:pt>
                      <c:pt idx="103">
                        <c:v>-5373.34814453125</c:v>
                      </c:pt>
                      <c:pt idx="104">
                        <c:v>-5522.7294921875</c:v>
                      </c:pt>
                      <c:pt idx="105">
                        <c:v>-5672.06298828125</c:v>
                      </c:pt>
                      <c:pt idx="106">
                        <c:v>-5821.2158203125</c:v>
                      </c:pt>
                      <c:pt idx="107">
                        <c:v>-5970.3330078125</c:v>
                      </c:pt>
                      <c:pt idx="108">
                        <c:v>-6119.81103515625</c:v>
                      </c:pt>
                      <c:pt idx="109">
                        <c:v>-6269.13232421875</c:v>
                      </c:pt>
                      <c:pt idx="110">
                        <c:v>-6418.3818359375</c:v>
                      </c:pt>
                      <c:pt idx="111">
                        <c:v>-6567.36669921875</c:v>
                      </c:pt>
                      <c:pt idx="112">
                        <c:v>-6716.7958984375</c:v>
                      </c:pt>
                      <c:pt idx="113">
                        <c:v>-6865.9248046875</c:v>
                      </c:pt>
                      <c:pt idx="114">
                        <c:v>-7015.40283203125</c:v>
                      </c:pt>
                      <c:pt idx="115">
                        <c:v>-7164.640625</c:v>
                      </c:pt>
                      <c:pt idx="116">
                        <c:v>-7313.8056640625</c:v>
                      </c:pt>
                      <c:pt idx="117">
                        <c:v>-7462.92236328125</c:v>
                      </c:pt>
                      <c:pt idx="118">
                        <c:v>-7612.1474609375</c:v>
                      </c:pt>
                      <c:pt idx="119">
                        <c:v>-7761.39697265625</c:v>
                      </c:pt>
                      <c:pt idx="120">
                        <c:v>-7910.5859375</c:v>
                      </c:pt>
                      <c:pt idx="121">
                        <c:v>-8059.8466796875</c:v>
                      </c:pt>
                      <c:pt idx="122">
                        <c:v>-8209.1806640625</c:v>
                      </c:pt>
                      <c:pt idx="123">
                        <c:v>-8358.333984375</c:v>
                      </c:pt>
                      <c:pt idx="124">
                        <c:v>-8507.7998046875</c:v>
                      </c:pt>
                      <c:pt idx="125">
                        <c:v>-8657.0126953125</c:v>
                      </c:pt>
                      <c:pt idx="126">
                        <c:v>-8806.39453125</c:v>
                      </c:pt>
                      <c:pt idx="127">
                        <c:v>-8955.4638671875</c:v>
                      </c:pt>
                      <c:pt idx="128">
                        <c:v>-9104.9169921875</c:v>
                      </c:pt>
                      <c:pt idx="129">
                        <c:v>-9253.9619140625</c:v>
                      </c:pt>
                      <c:pt idx="130">
                        <c:v>-9403.19921875</c:v>
                      </c:pt>
                      <c:pt idx="131">
                        <c:v>-9552.4365234375</c:v>
                      </c:pt>
                      <c:pt idx="132">
                        <c:v>-9701.685546875</c:v>
                      </c:pt>
                      <c:pt idx="133">
                        <c:v>-9850.9716796875</c:v>
                      </c:pt>
                      <c:pt idx="134">
                        <c:v>-10000.4013671875</c:v>
                      </c:pt>
                      <c:pt idx="135">
                        <c:v>-9851.0791015625</c:v>
                      </c:pt>
                      <c:pt idx="136">
                        <c:v>-9701.74609375</c:v>
                      </c:pt>
                      <c:pt idx="137">
                        <c:v>-9552.5927734375</c:v>
                      </c:pt>
                      <c:pt idx="138">
                        <c:v>-9403.3076171875</c:v>
                      </c:pt>
                      <c:pt idx="139">
                        <c:v>-9253.9736328125</c:v>
                      </c:pt>
                      <c:pt idx="140">
                        <c:v>-9104.7734375</c:v>
                      </c:pt>
                      <c:pt idx="141">
                        <c:v>-8955.439453125</c:v>
                      </c:pt>
                      <c:pt idx="142">
                        <c:v>-8806.2265625</c:v>
                      </c:pt>
                      <c:pt idx="143">
                        <c:v>-8657.025390625</c:v>
                      </c:pt>
                      <c:pt idx="144">
                        <c:v>-8507.740234375</c:v>
                      </c:pt>
                      <c:pt idx="145">
                        <c:v>-8358.40625</c:v>
                      </c:pt>
                      <c:pt idx="146">
                        <c:v>-8209.2890625</c:v>
                      </c:pt>
                      <c:pt idx="147">
                        <c:v>-8059.943359375</c:v>
                      </c:pt>
                      <c:pt idx="148">
                        <c:v>-7910.6337890625</c:v>
                      </c:pt>
                      <c:pt idx="149">
                        <c:v>-7761.4326171875</c:v>
                      </c:pt>
                      <c:pt idx="150">
                        <c:v>-7612.30419921875</c:v>
                      </c:pt>
                      <c:pt idx="151">
                        <c:v>-7462.87451171875</c:v>
                      </c:pt>
                      <c:pt idx="152">
                        <c:v>-7313.88916015625</c:v>
                      </c:pt>
                      <c:pt idx="153">
                        <c:v>-7164.423828125</c:v>
                      </c:pt>
                      <c:pt idx="154">
                        <c:v>-7015.19873046875</c:v>
                      </c:pt>
                      <c:pt idx="155">
                        <c:v>-6865.75634765625</c:v>
                      </c:pt>
                      <c:pt idx="156">
                        <c:v>-6716.8681640625</c:v>
                      </c:pt>
                      <c:pt idx="157">
                        <c:v>-6567.3544921875</c:v>
                      </c:pt>
                      <c:pt idx="158">
                        <c:v>-6418.0810546875</c:v>
                      </c:pt>
                      <c:pt idx="159">
                        <c:v>-6268.916015625</c:v>
                      </c:pt>
                      <c:pt idx="160">
                        <c:v>-6119.78662109375</c:v>
                      </c:pt>
                      <c:pt idx="161">
                        <c:v>-5970.41748046875</c:v>
                      </c:pt>
                      <c:pt idx="162">
                        <c:v>-5821.37255859375</c:v>
                      </c:pt>
                      <c:pt idx="163">
                        <c:v>-5672.06298828125</c:v>
                      </c:pt>
                      <c:pt idx="164">
                        <c:v>-5522.75341796875</c:v>
                      </c:pt>
                      <c:pt idx="165">
                        <c:v>-5373.32373046875</c:v>
                      </c:pt>
                      <c:pt idx="166">
                        <c:v>-5224.33935546875</c:v>
                      </c:pt>
                      <c:pt idx="167">
                        <c:v>-5074.84912109375</c:v>
                      </c:pt>
                      <c:pt idx="168">
                        <c:v>-4925.81640625</c:v>
                      </c:pt>
                      <c:pt idx="169">
                        <c:v>-4776.375</c:v>
                      </c:pt>
                      <c:pt idx="170">
                        <c:v>-4627.12548828125</c:v>
                      </c:pt>
                      <c:pt idx="171">
                        <c:v>-4478.03271484375</c:v>
                      </c:pt>
                      <c:pt idx="172">
                        <c:v>-4328.69921875</c:v>
                      </c:pt>
                      <c:pt idx="173">
                        <c:v>-4179.44970703125</c:v>
                      </c:pt>
                      <c:pt idx="174">
                        <c:v>-4030.15258789063</c:v>
                      </c:pt>
                      <c:pt idx="175">
                        <c:v>-3880.9150390625</c:v>
                      </c:pt>
                      <c:pt idx="176">
                        <c:v>-3731.75024414063</c:v>
                      </c:pt>
                      <c:pt idx="177">
                        <c:v>-3582.46459960937</c:v>
                      </c:pt>
                      <c:pt idx="178">
                        <c:v>-3433.16723632812</c:v>
                      </c:pt>
                      <c:pt idx="179">
                        <c:v>-3283.990234375</c:v>
                      </c:pt>
                      <c:pt idx="180">
                        <c:v>-3134.70458984375</c:v>
                      </c:pt>
                      <c:pt idx="181">
                        <c:v>-2985.33520507812</c:v>
                      </c:pt>
                      <c:pt idx="182">
                        <c:v>-2836.26635742187</c:v>
                      </c:pt>
                      <c:pt idx="183">
                        <c:v>-2686.88452148438</c:v>
                      </c:pt>
                      <c:pt idx="184">
                        <c:v>-2537.68334960938</c:v>
                      </c:pt>
                      <c:pt idx="185">
                        <c:v>-2388.43408203125</c:v>
                      </c:pt>
                      <c:pt idx="186">
                        <c:v>-2239.23291015625</c:v>
                      </c:pt>
                      <c:pt idx="187">
                        <c:v>-2089.935546875</c:v>
                      </c:pt>
                      <c:pt idx="188">
                        <c:v>-1940.52966308594</c:v>
                      </c:pt>
                      <c:pt idx="189">
                        <c:v>-1791.20812988281</c:v>
                      </c:pt>
                      <c:pt idx="190">
                        <c:v>-1642.01916503906</c:v>
                      </c:pt>
                      <c:pt idx="191">
                        <c:v>-1492.7578125</c:v>
                      </c:pt>
                      <c:pt idx="192">
                        <c:v>-1343.61682128906</c:v>
                      </c:pt>
                      <c:pt idx="193">
                        <c:v>-1194.47583007812</c:v>
                      </c:pt>
                      <c:pt idx="194">
                        <c:v>-1045.10620117188</c:v>
                      </c:pt>
                      <c:pt idx="195">
                        <c:v>-895.89300537109398</c:v>
                      </c:pt>
                      <c:pt idx="196">
                        <c:v>-746.39093017578102</c:v>
                      </c:pt>
                      <c:pt idx="197">
                        <c:v>-597.15368652343705</c:v>
                      </c:pt>
                      <c:pt idx="198">
                        <c:v>-448.15710449218801</c:v>
                      </c:pt>
                      <c:pt idx="199">
                        <c:v>-298.65505981445301</c:v>
                      </c:pt>
                      <c:pt idx="200">
                        <c:v>-149.46595764160199</c:v>
                      </c:pt>
                      <c:pt idx="201">
                        <c:v>-0.192579746246338</c:v>
                      </c:pt>
                      <c:pt idx="202">
                        <c:v>149.24929809570301</c:v>
                      </c:pt>
                      <c:pt idx="203">
                        <c:v>298.31805419921898</c:v>
                      </c:pt>
                      <c:pt idx="204">
                        <c:v>447.60345458984398</c:v>
                      </c:pt>
                      <c:pt idx="205">
                        <c:v>596.985107421875</c:v>
                      </c:pt>
                      <c:pt idx="206">
                        <c:v>746.222412109375</c:v>
                      </c:pt>
                      <c:pt idx="207">
                        <c:v>895.351318359375</c:v>
                      </c:pt>
                      <c:pt idx="208">
                        <c:v>1044.88952636719</c:v>
                      </c:pt>
                      <c:pt idx="209">
                        <c:v>1194.04248046875</c:v>
                      </c:pt>
                      <c:pt idx="210">
                        <c:v>1343.54455566406</c:v>
                      </c:pt>
                      <c:pt idx="211">
                        <c:v>1492.54113769531</c:v>
                      </c:pt>
                      <c:pt idx="212">
                        <c:v>1641.83862304687</c:v>
                      </c:pt>
                      <c:pt idx="213">
                        <c:v>1791.02770996094</c:v>
                      </c:pt>
                      <c:pt idx="214">
                        <c:v>1940.07238769531</c:v>
                      </c:pt>
                      <c:pt idx="215">
                        <c:v>2089.345703125</c:v>
                      </c:pt>
                      <c:pt idx="216">
                        <c:v>2238.89599609375</c:v>
                      </c:pt>
                      <c:pt idx="217">
                        <c:v>2387.92846679687</c:v>
                      </c:pt>
                      <c:pt idx="218">
                        <c:v>2537.21411132813</c:v>
                      </c:pt>
                      <c:pt idx="219">
                        <c:v>2686.86059570313</c:v>
                      </c:pt>
                      <c:pt idx="220">
                        <c:v>2836.2421875</c:v>
                      </c:pt>
                      <c:pt idx="221">
                        <c:v>2985.05810546875</c:v>
                      </c:pt>
                      <c:pt idx="222">
                        <c:v>3134.52416992188</c:v>
                      </c:pt>
                      <c:pt idx="223">
                        <c:v>3283.90576171875</c:v>
                      </c:pt>
                      <c:pt idx="224">
                        <c:v>3432.86645507812</c:v>
                      </c:pt>
                      <c:pt idx="225">
                        <c:v>3582.39233398438</c:v>
                      </c:pt>
                      <c:pt idx="226">
                        <c:v>3731.60546875</c:v>
                      </c:pt>
                      <c:pt idx="227">
                        <c:v>3880.9150390625</c:v>
                      </c:pt>
                      <c:pt idx="228">
                        <c:v>4030.09204101562</c:v>
                      </c:pt>
                      <c:pt idx="229">
                        <c:v>4179.52197265625</c:v>
                      </c:pt>
                      <c:pt idx="230">
                        <c:v>4328.56640625</c:v>
                      </c:pt>
                      <c:pt idx="231">
                        <c:v>4478.044921875</c:v>
                      </c:pt>
                      <c:pt idx="232">
                        <c:v>4627.16162109375</c:v>
                      </c:pt>
                      <c:pt idx="233">
                        <c:v>4776.57958984375</c:v>
                      </c:pt>
                      <c:pt idx="234">
                        <c:v>4925.7802734375</c:v>
                      </c:pt>
                      <c:pt idx="235">
                        <c:v>5074.861328125</c:v>
                      </c:pt>
                      <c:pt idx="236">
                        <c:v>5224.3876953125</c:v>
                      </c:pt>
                      <c:pt idx="237">
                        <c:v>5373.46826171875</c:v>
                      </c:pt>
                      <c:pt idx="238">
                        <c:v>5522.6455078125</c:v>
                      </c:pt>
                      <c:pt idx="239">
                        <c:v>5671.89453125</c:v>
                      </c:pt>
                      <c:pt idx="240">
                        <c:v>5821.384765625</c:v>
                      </c:pt>
                      <c:pt idx="241">
                        <c:v>5970.47705078125</c:v>
                      </c:pt>
                      <c:pt idx="242">
                        <c:v>6119.77490234375</c:v>
                      </c:pt>
                      <c:pt idx="243">
                        <c:v>6269.072265625</c:v>
                      </c:pt>
                      <c:pt idx="244">
                        <c:v>6418.26123046875</c:v>
                      </c:pt>
                      <c:pt idx="245">
                        <c:v>6567.5107421875</c:v>
                      </c:pt>
                      <c:pt idx="246">
                        <c:v>6716.8203125</c:v>
                      </c:pt>
                      <c:pt idx="247">
                        <c:v>6866.09326171875</c:v>
                      </c:pt>
                      <c:pt idx="248">
                        <c:v>7015.24658203125</c:v>
                      </c:pt>
                      <c:pt idx="249">
                        <c:v>7164.48388671875</c:v>
                      </c:pt>
                      <c:pt idx="250">
                        <c:v>7313.6005859375</c:v>
                      </c:pt>
                      <c:pt idx="251">
                        <c:v>7463.0068359375</c:v>
                      </c:pt>
                      <c:pt idx="252">
                        <c:v>7612.171875</c:v>
                      </c:pt>
                      <c:pt idx="253">
                        <c:v>7761.48046875</c:v>
                      </c:pt>
                      <c:pt idx="254">
                        <c:v>7910.67041015625</c:v>
                      </c:pt>
                      <c:pt idx="255">
                        <c:v>8059.95556640625</c:v>
                      </c:pt>
                      <c:pt idx="256">
                        <c:v>8209.3017578125</c:v>
                      </c:pt>
                      <c:pt idx="257">
                        <c:v>8358.4306640625</c:v>
                      </c:pt>
                      <c:pt idx="258">
                        <c:v>8507.82421875</c:v>
                      </c:pt>
                      <c:pt idx="259">
                        <c:v>8656.96484375</c:v>
                      </c:pt>
                      <c:pt idx="260">
                        <c:v>8806.23828125</c:v>
                      </c:pt>
                      <c:pt idx="261">
                        <c:v>8955.3916015625</c:v>
                      </c:pt>
                      <c:pt idx="262">
                        <c:v>9104.7607421875</c:v>
                      </c:pt>
                      <c:pt idx="263">
                        <c:v>9253.9501953125</c:v>
                      </c:pt>
                      <c:pt idx="264">
                        <c:v>9403.283203125</c:v>
                      </c:pt>
                      <c:pt idx="265">
                        <c:v>9552.44921875</c:v>
                      </c:pt>
                      <c:pt idx="266">
                        <c:v>9701.8779296875</c:v>
                      </c:pt>
                      <c:pt idx="267">
                        <c:v>9851.01953125</c:v>
                      </c:pt>
                      <c:pt idx="268">
                        <c:v>10000.232421875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[1]VM!$D$69:$D$402</c15:sqref>
                        </c15:formulaRef>
                      </c:ext>
                    </c:extLst>
                    <c:numCache>
                      <c:formatCode>General</c:formatCode>
                      <c:ptCount val="334"/>
                      <c:pt idx="0">
                        <c:v>0.27457885333605236</c:v>
                      </c:pt>
                      <c:pt idx="1">
                        <c:v>0.27083111198573173</c:v>
                      </c:pt>
                      <c:pt idx="2">
                        <c:v>0.26702061619328094</c:v>
                      </c:pt>
                      <c:pt idx="3">
                        <c:v>0.26329214098171111</c:v>
                      </c:pt>
                      <c:pt idx="4">
                        <c:v>0.25955039766347304</c:v>
                      </c:pt>
                      <c:pt idx="5">
                        <c:v>0.25557803294500159</c:v>
                      </c:pt>
                      <c:pt idx="6">
                        <c:v>0.25173163539926824</c:v>
                      </c:pt>
                      <c:pt idx="7">
                        <c:v>0.24792796418421426</c:v>
                      </c:pt>
                      <c:pt idx="8">
                        <c:v>0.24429952934935398</c:v>
                      </c:pt>
                      <c:pt idx="9">
                        <c:v>0.24051418490057461</c:v>
                      </c:pt>
                      <c:pt idx="10">
                        <c:v>0.23661561739935397</c:v>
                      </c:pt>
                      <c:pt idx="11">
                        <c:v>0.23281385200928731</c:v>
                      </c:pt>
                      <c:pt idx="12">
                        <c:v>0.22893589391990476</c:v>
                      </c:pt>
                      <c:pt idx="13">
                        <c:v>0.22519872563932222</c:v>
                      </c:pt>
                      <c:pt idx="14">
                        <c:v>0.22129281572749365</c:v>
                      </c:pt>
                      <c:pt idx="15">
                        <c:v>0.21762047904199999</c:v>
                      </c:pt>
                      <c:pt idx="16">
                        <c:v>0.21370058764506827</c:v>
                      </c:pt>
                      <c:pt idx="17">
                        <c:v>0.20994492164520159</c:v>
                      </c:pt>
                      <c:pt idx="18">
                        <c:v>0.20608838795271747</c:v>
                      </c:pt>
                      <c:pt idx="19">
                        <c:v>0.20240460483538886</c:v>
                      </c:pt>
                      <c:pt idx="20">
                        <c:v>0.19854270063420953</c:v>
                      </c:pt>
                      <c:pt idx="21">
                        <c:v>0.19474776084173176</c:v>
                      </c:pt>
                      <c:pt idx="22">
                        <c:v>0.19095239435469205</c:v>
                      </c:pt>
                      <c:pt idx="23">
                        <c:v>0.18713077549129367</c:v>
                      </c:pt>
                      <c:pt idx="24">
                        <c:v>0.18330263159993651</c:v>
                      </c:pt>
                      <c:pt idx="25">
                        <c:v>0.1793994801077127</c:v>
                      </c:pt>
                      <c:pt idx="26">
                        <c:v>0.17564982722520317</c:v>
                      </c:pt>
                      <c:pt idx="27">
                        <c:v>0.17190679323083335</c:v>
                      </c:pt>
                      <c:pt idx="28">
                        <c:v>0.16813598553370315</c:v>
                      </c:pt>
                      <c:pt idx="29">
                        <c:v>0.16429687424193018</c:v>
                      </c:pt>
                      <c:pt idx="30">
                        <c:v>0.16040110742353494</c:v>
                      </c:pt>
                      <c:pt idx="31">
                        <c:v>0.15649195414974046</c:v>
                      </c:pt>
                      <c:pt idx="32">
                        <c:v>0.15266944306454999</c:v>
                      </c:pt>
                      <c:pt idx="33">
                        <c:v>0.14883251369160175</c:v>
                      </c:pt>
                      <c:pt idx="34">
                        <c:v>0.14499590068294843</c:v>
                      </c:pt>
                      <c:pt idx="35">
                        <c:v>0.14115759418759397</c:v>
                      </c:pt>
                      <c:pt idx="36">
                        <c:v>0.13720190385543285</c:v>
                      </c:pt>
                      <c:pt idx="37">
                        <c:v>0.13339574992218539</c:v>
                      </c:pt>
                      <c:pt idx="38">
                        <c:v>0.12957146950907317</c:v>
                      </c:pt>
                      <c:pt idx="39">
                        <c:v>0.12556615184571904</c:v>
                      </c:pt>
                      <c:pt idx="40">
                        <c:v>0.12175072363513127</c:v>
                      </c:pt>
                      <c:pt idx="41">
                        <c:v>0.11783669506444348</c:v>
                      </c:pt>
                      <c:pt idx="42">
                        <c:v>0.11391337523490683</c:v>
                      </c:pt>
                      <c:pt idx="43">
                        <c:v>0.10998298692964872</c:v>
                      </c:pt>
                      <c:pt idx="44">
                        <c:v>0.10610614363540651</c:v>
                      </c:pt>
                      <c:pt idx="45">
                        <c:v>0.10208170693426794</c:v>
                      </c:pt>
                      <c:pt idx="46">
                        <c:v>9.8074345233509358E-2</c:v>
                      </c:pt>
                      <c:pt idx="47">
                        <c:v>9.4109868881773806E-2</c:v>
                      </c:pt>
                      <c:pt idx="48">
                        <c:v>9.0153560418963802E-2</c:v>
                      </c:pt>
                      <c:pt idx="49">
                        <c:v>8.6136048204196985E-2</c:v>
                      </c:pt>
                      <c:pt idx="50">
                        <c:v>8.2140388791464916E-2</c:v>
                      </c:pt>
                      <c:pt idx="51">
                        <c:v>7.8061953233879988E-2</c:v>
                      </c:pt>
                      <c:pt idx="52">
                        <c:v>7.4040530410681579E-2</c:v>
                      </c:pt>
                      <c:pt idx="53">
                        <c:v>6.9899105365488573E-2</c:v>
                      </c:pt>
                      <c:pt idx="54">
                        <c:v>6.5798702901456826E-2</c:v>
                      </c:pt>
                      <c:pt idx="55">
                        <c:v>6.16550545000773E-2</c:v>
                      </c:pt>
                      <c:pt idx="56">
                        <c:v>5.7468026780905561E-2</c:v>
                      </c:pt>
                      <c:pt idx="57">
                        <c:v>5.3252179058222542E-2</c:v>
                      </c:pt>
                      <c:pt idx="58">
                        <c:v>4.8925849852221745E-2</c:v>
                      </c:pt>
                      <c:pt idx="59">
                        <c:v>4.4590331525513172E-2</c:v>
                      </c:pt>
                      <c:pt idx="60">
                        <c:v>4.0089249824813177E-2</c:v>
                      </c:pt>
                      <c:pt idx="61">
                        <c:v>3.5526747317144919E-2</c:v>
                      </c:pt>
                      <c:pt idx="62">
                        <c:v>3.0780513520770797E-2</c:v>
                      </c:pt>
                      <c:pt idx="63">
                        <c:v>2.5858139646020156E-2</c:v>
                      </c:pt>
                      <c:pt idx="64">
                        <c:v>2.0619158566953968E-2</c:v>
                      </c:pt>
                      <c:pt idx="65">
                        <c:v>1.5108555228548239E-2</c:v>
                      </c:pt>
                      <c:pt idx="66">
                        <c:v>9.0254656004222864E-3</c:v>
                      </c:pt>
                      <c:pt idx="67">
                        <c:v>2.4681058451401748E-3</c:v>
                      </c:pt>
                      <c:pt idx="68">
                        <c:v>-4.4974074365032382E-3</c:v>
                      </c:pt>
                      <c:pt idx="69">
                        <c:v>-1.1631394922370079E-2</c:v>
                      </c:pt>
                      <c:pt idx="70">
                        <c:v>-1.7613727193912857E-2</c:v>
                      </c:pt>
                      <c:pt idx="71">
                        <c:v>-2.315354038583587E-2</c:v>
                      </c:pt>
                      <c:pt idx="72">
                        <c:v>-2.8391187715476034E-2</c:v>
                      </c:pt>
                      <c:pt idx="73">
                        <c:v>-3.3270929494592538E-2</c:v>
                      </c:pt>
                      <c:pt idx="74">
                        <c:v>-3.8083446334868258E-2</c:v>
                      </c:pt>
                      <c:pt idx="75">
                        <c:v>-4.2710896199701587E-2</c:v>
                      </c:pt>
                      <c:pt idx="76">
                        <c:v>-4.7227346903524287E-2</c:v>
                      </c:pt>
                      <c:pt idx="77">
                        <c:v>-5.1726528317496821E-2</c:v>
                      </c:pt>
                      <c:pt idx="78">
                        <c:v>-5.6028544591255718E-2</c:v>
                      </c:pt>
                      <c:pt idx="79">
                        <c:v>-6.0289328068701582E-2</c:v>
                      </c:pt>
                      <c:pt idx="80">
                        <c:v>-6.4556519842513649E-2</c:v>
                      </c:pt>
                      <c:pt idx="81">
                        <c:v>-6.8793559196620002E-2</c:v>
                      </c:pt>
                      <c:pt idx="82">
                        <c:v>-7.2911076547623493E-2</c:v>
                      </c:pt>
                      <c:pt idx="83">
                        <c:v>-7.7047447921289203E-2</c:v>
                      </c:pt>
                      <c:pt idx="84">
                        <c:v>-8.1206929201834283E-2</c:v>
                      </c:pt>
                      <c:pt idx="85">
                        <c:v>-8.5299194032399675E-2</c:v>
                      </c:pt>
                      <c:pt idx="86">
                        <c:v>-8.9358283036706343E-2</c:v>
                      </c:pt>
                      <c:pt idx="87">
                        <c:v>-9.3424336168616354E-2</c:v>
                      </c:pt>
                      <c:pt idx="88">
                        <c:v>-9.7389550756270801E-2</c:v>
                      </c:pt>
                      <c:pt idx="89">
                        <c:v>-0.10152718301665078</c:v>
                      </c:pt>
                      <c:pt idx="90">
                        <c:v>-0.10539921564692985</c:v>
                      </c:pt>
                      <c:pt idx="91">
                        <c:v>-0.10945386382414524</c:v>
                      </c:pt>
                      <c:pt idx="92">
                        <c:v>-0.11343094737677364</c:v>
                      </c:pt>
                      <c:pt idx="93">
                        <c:v>-0.11739103282379444</c:v>
                      </c:pt>
                      <c:pt idx="94">
                        <c:v>-0.12137376794979492</c:v>
                      </c:pt>
                      <c:pt idx="95">
                        <c:v>-0.12535436034148809</c:v>
                      </c:pt>
                      <c:pt idx="96">
                        <c:v>-0.12927220188705046</c:v>
                      </c:pt>
                      <c:pt idx="97">
                        <c:v>-0.13325421515701413</c:v>
                      </c:pt>
                      <c:pt idx="98">
                        <c:v>-0.13712317522578302</c:v>
                      </c:pt>
                      <c:pt idx="99">
                        <c:v>-0.14107011399350222</c:v>
                      </c:pt>
                      <c:pt idx="100">
                        <c:v>-0.14495125884888793</c:v>
                      </c:pt>
                      <c:pt idx="101">
                        <c:v>-0.1489065387855662</c:v>
                      </c:pt>
                      <c:pt idx="102">
                        <c:v>-0.15281288071027904</c:v>
                      </c:pt>
                      <c:pt idx="103">
                        <c:v>-0.15669703322977635</c:v>
                      </c:pt>
                      <c:pt idx="104">
                        <c:v>-0.16071911860627461</c:v>
                      </c:pt>
                      <c:pt idx="105">
                        <c:v>-0.16450943815149049</c:v>
                      </c:pt>
                      <c:pt idx="106">
                        <c:v>-0.16841030476301427</c:v>
                      </c:pt>
                      <c:pt idx="107">
                        <c:v>-0.17225754128075557</c:v>
                      </c:pt>
                      <c:pt idx="108">
                        <c:v>-0.17611142139465871</c:v>
                      </c:pt>
                      <c:pt idx="109">
                        <c:v>-0.18006124714861588</c:v>
                      </c:pt>
                      <c:pt idx="110">
                        <c:v>-0.18398037199348891</c:v>
                      </c:pt>
                      <c:pt idx="111">
                        <c:v>-0.18776808278609525</c:v>
                      </c:pt>
                      <c:pt idx="112">
                        <c:v>-0.19158502210567302</c:v>
                      </c:pt>
                      <c:pt idx="113">
                        <c:v>-0.19547474693298095</c:v>
                      </c:pt>
                      <c:pt idx="114">
                        <c:v>-0.19926073672294287</c:v>
                      </c:pt>
                      <c:pt idx="115">
                        <c:v>-0.20309421067892539</c:v>
                      </c:pt>
                      <c:pt idx="116">
                        <c:v>-0.20712536111421906</c:v>
                      </c:pt>
                      <c:pt idx="117">
                        <c:v>-0.21085498988764922</c:v>
                      </c:pt>
                      <c:pt idx="118">
                        <c:v>-0.21470587880881109</c:v>
                      </c:pt>
                      <c:pt idx="119">
                        <c:v>-0.21859395944070636</c:v>
                      </c:pt>
                      <c:pt idx="120">
                        <c:v>-0.2223352561022286</c:v>
                      </c:pt>
                      <c:pt idx="121">
                        <c:v>-0.22619890214168095</c:v>
                      </c:pt>
                      <c:pt idx="122">
                        <c:v>-0.22995406967150636</c:v>
                      </c:pt>
                      <c:pt idx="123">
                        <c:v>-0.23389253950681746</c:v>
                      </c:pt>
                      <c:pt idx="124">
                        <c:v>-0.23763622269833809</c:v>
                      </c:pt>
                      <c:pt idx="125">
                        <c:v>-0.24150318640443333</c:v>
                      </c:pt>
                      <c:pt idx="126">
                        <c:v>-0.24529875692682698</c:v>
                      </c:pt>
                      <c:pt idx="127">
                        <c:v>-0.24910272343499049</c:v>
                      </c:pt>
                      <c:pt idx="128">
                        <c:v>-0.25296646500745396</c:v>
                      </c:pt>
                      <c:pt idx="129">
                        <c:v>-0.25675330998666507</c:v>
                      </c:pt>
                      <c:pt idx="130">
                        <c:v>-0.26054556974003651</c:v>
                      </c:pt>
                      <c:pt idx="131">
                        <c:v>-0.26428146087830318</c:v>
                      </c:pt>
                      <c:pt idx="132">
                        <c:v>-0.26805510299031743</c:v>
                      </c:pt>
                      <c:pt idx="133">
                        <c:v>-0.27202468730612067</c:v>
                      </c:pt>
                      <c:pt idx="134">
                        <c:v>-0.27574467815969528</c:v>
                      </c:pt>
                      <c:pt idx="135">
                        <c:v>-0.27206832498530953</c:v>
                      </c:pt>
                      <c:pt idx="136">
                        <c:v>-0.26809019756068569</c:v>
                      </c:pt>
                      <c:pt idx="137">
                        <c:v>-0.26420047772245081</c:v>
                      </c:pt>
                      <c:pt idx="138">
                        <c:v>-0.26046268367923808</c:v>
                      </c:pt>
                      <c:pt idx="139">
                        <c:v>-0.25661533135816822</c:v>
                      </c:pt>
                      <c:pt idx="140">
                        <c:v>-0.25276526167513175</c:v>
                      </c:pt>
                      <c:pt idx="141">
                        <c:v>-0.24890477851215398</c:v>
                      </c:pt>
                      <c:pt idx="142">
                        <c:v>-0.24522469241911588</c:v>
                      </c:pt>
                      <c:pt idx="143">
                        <c:v>-0.2412909861508889</c:v>
                      </c:pt>
                      <c:pt idx="144">
                        <c:v>-0.23742571233454601</c:v>
                      </c:pt>
                      <c:pt idx="145">
                        <c:v>-0.23369574635730475</c:v>
                      </c:pt>
                      <c:pt idx="146">
                        <c:v>-0.22973337585898729</c:v>
                      </c:pt>
                      <c:pt idx="147">
                        <c:v>-0.22607430259563971</c:v>
                      </c:pt>
                      <c:pt idx="148">
                        <c:v>-0.22197899301589524</c:v>
                      </c:pt>
                      <c:pt idx="149">
                        <c:v>-0.2182354570411143</c:v>
                      </c:pt>
                      <c:pt idx="150">
                        <c:v>-0.21433211979603173</c:v>
                      </c:pt>
                      <c:pt idx="151">
                        <c:v>-0.21058458672578256</c:v>
                      </c:pt>
                      <c:pt idx="152">
                        <c:v>-0.20672655680827143</c:v>
                      </c:pt>
                      <c:pt idx="153">
                        <c:v>-0.20279854181492063</c:v>
                      </c:pt>
                      <c:pt idx="154">
                        <c:v>-0.19900838158538095</c:v>
                      </c:pt>
                      <c:pt idx="155">
                        <c:v>-0.19514964362216666</c:v>
                      </c:pt>
                      <c:pt idx="156">
                        <c:v>-0.19139821949995081</c:v>
                      </c:pt>
                      <c:pt idx="157">
                        <c:v>-0.18750457993745556</c:v>
                      </c:pt>
                      <c:pt idx="158">
                        <c:v>-0.18369315570456665</c:v>
                      </c:pt>
                      <c:pt idx="159">
                        <c:v>-0.1798816859450619</c:v>
                      </c:pt>
                      <c:pt idx="160">
                        <c:v>-0.17602660389050634</c:v>
                      </c:pt>
                      <c:pt idx="161">
                        <c:v>-0.17223700422670477</c:v>
                      </c:pt>
                      <c:pt idx="162">
                        <c:v>-0.16836929234550477</c:v>
                      </c:pt>
                      <c:pt idx="163">
                        <c:v>-0.16454072089788729</c:v>
                      </c:pt>
                      <c:pt idx="164">
                        <c:v>-0.16066740937665558</c:v>
                      </c:pt>
                      <c:pt idx="165">
                        <c:v>-0.1568251246506516</c:v>
                      </c:pt>
                      <c:pt idx="166">
                        <c:v>-0.1529655889668789</c:v>
                      </c:pt>
                      <c:pt idx="167">
                        <c:v>-0.14908734024807588</c:v>
                      </c:pt>
                      <c:pt idx="168">
                        <c:v>-0.14521750165078728</c:v>
                      </c:pt>
                      <c:pt idx="169">
                        <c:v>-0.14138774408288396</c:v>
                      </c:pt>
                      <c:pt idx="170">
                        <c:v>-0.13752805435373683</c:v>
                      </c:pt>
                      <c:pt idx="171">
                        <c:v>-0.13357239953534983</c:v>
                      </c:pt>
                      <c:pt idx="172">
                        <c:v>-0.12966977079013062</c:v>
                      </c:pt>
                      <c:pt idx="173">
                        <c:v>-0.12580143699180127</c:v>
                      </c:pt>
                      <c:pt idx="174">
                        <c:v>-0.12193416158665969</c:v>
                      </c:pt>
                      <c:pt idx="175">
                        <c:v>-0.11798821214143318</c:v>
                      </c:pt>
                      <c:pt idx="176">
                        <c:v>-0.11405022112615826</c:v>
                      </c:pt>
                      <c:pt idx="177">
                        <c:v>-0.11002537507504316</c:v>
                      </c:pt>
                      <c:pt idx="178">
                        <c:v>-0.10610691548287905</c:v>
                      </c:pt>
                      <c:pt idx="179">
                        <c:v>-0.10216126606314238</c:v>
                      </c:pt>
                      <c:pt idx="180">
                        <c:v>-9.818547989990048E-2</c:v>
                      </c:pt>
                      <c:pt idx="181">
                        <c:v>-9.415826396218191E-2</c:v>
                      </c:pt>
                      <c:pt idx="182">
                        <c:v>-9.0161843322955723E-2</c:v>
                      </c:pt>
                      <c:pt idx="183">
                        <c:v>-8.6055742295389842E-2</c:v>
                      </c:pt>
                      <c:pt idx="184">
                        <c:v>-8.2059902610646038E-2</c:v>
                      </c:pt>
                      <c:pt idx="185">
                        <c:v>-7.8052615062627145E-2</c:v>
                      </c:pt>
                      <c:pt idx="186">
                        <c:v>-7.3985858049548409E-2</c:v>
                      </c:pt>
                      <c:pt idx="187">
                        <c:v>-6.9888716221386676E-2</c:v>
                      </c:pt>
                      <c:pt idx="188">
                        <c:v>-6.5718036653993006E-2</c:v>
                      </c:pt>
                      <c:pt idx="189">
                        <c:v>-6.1531636353448091E-2</c:v>
                      </c:pt>
                      <c:pt idx="190">
                        <c:v>-5.7342559510623649E-2</c:v>
                      </c:pt>
                      <c:pt idx="191">
                        <c:v>-5.3094345566202385E-2</c:v>
                      </c:pt>
                      <c:pt idx="192">
                        <c:v>-4.8790639914342702E-2</c:v>
                      </c:pt>
                      <c:pt idx="193">
                        <c:v>-4.4433322216595079E-2</c:v>
                      </c:pt>
                      <c:pt idx="194">
                        <c:v>-3.992663300588762E-2</c:v>
                      </c:pt>
                      <c:pt idx="195">
                        <c:v>-3.5392607966198093E-2</c:v>
                      </c:pt>
                      <c:pt idx="196">
                        <c:v>-3.058623221874111E-2</c:v>
                      </c:pt>
                      <c:pt idx="197">
                        <c:v>-2.5577307524904284E-2</c:v>
                      </c:pt>
                      <c:pt idx="198">
                        <c:v>-2.0379766237250001E-2</c:v>
                      </c:pt>
                      <c:pt idx="199">
                        <c:v>-1.4789633283606761E-2</c:v>
                      </c:pt>
                      <c:pt idx="200">
                        <c:v>-8.8455951713546661E-3</c:v>
                      </c:pt>
                      <c:pt idx="201">
                        <c:v>-1.3429475645363395E-3</c:v>
                      </c:pt>
                      <c:pt idx="202">
                        <c:v>5.5594017567285083E-3</c:v>
                      </c:pt>
                      <c:pt idx="203">
                        <c:v>1.2138401613947603E-2</c:v>
                      </c:pt>
                      <c:pt idx="204">
                        <c:v>1.8135851714336033E-2</c:v>
                      </c:pt>
                      <c:pt idx="205">
                        <c:v>2.3649662850686825E-2</c:v>
                      </c:pt>
                      <c:pt idx="206">
                        <c:v>2.8764308676140635E-2</c:v>
                      </c:pt>
                      <c:pt idx="207">
                        <c:v>3.3748098249493812E-2</c:v>
                      </c:pt>
                      <c:pt idx="208">
                        <c:v>3.8561629700474602E-2</c:v>
                      </c:pt>
                      <c:pt idx="209">
                        <c:v>4.3137120087266029E-2</c:v>
                      </c:pt>
                      <c:pt idx="210">
                        <c:v>4.7688769127377621E-2</c:v>
                      </c:pt>
                      <c:pt idx="211">
                        <c:v>5.2110170941920317E-2</c:v>
                      </c:pt>
                      <c:pt idx="212">
                        <c:v>5.6468561446636346E-2</c:v>
                      </c:pt>
                      <c:pt idx="213">
                        <c:v>6.0797842250246981E-2</c:v>
                      </c:pt>
                      <c:pt idx="214">
                        <c:v>6.5012360947758085E-2</c:v>
                      </c:pt>
                      <c:pt idx="215">
                        <c:v>6.9231281475754761E-2</c:v>
                      </c:pt>
                      <c:pt idx="216">
                        <c:v>7.3470067768849207E-2</c:v>
                      </c:pt>
                      <c:pt idx="217">
                        <c:v>7.7548321404971282E-2</c:v>
                      </c:pt>
                      <c:pt idx="218">
                        <c:v>8.1734937303328259E-2</c:v>
                      </c:pt>
                      <c:pt idx="219">
                        <c:v>8.5691592950574921E-2</c:v>
                      </c:pt>
                      <c:pt idx="220">
                        <c:v>8.9899968237389993E-2</c:v>
                      </c:pt>
                      <c:pt idx="221">
                        <c:v>9.3920942324263332E-2</c:v>
                      </c:pt>
                      <c:pt idx="222">
                        <c:v>9.8010672363216034E-2</c:v>
                      </c:pt>
                      <c:pt idx="223">
                        <c:v>0.10200120042643175</c:v>
                      </c:pt>
                      <c:pt idx="224">
                        <c:v>0.10601341033660683</c:v>
                      </c:pt>
                      <c:pt idx="225">
                        <c:v>0.11002460435881842</c:v>
                      </c:pt>
                      <c:pt idx="226">
                        <c:v>0.11403263033639095</c:v>
                      </c:pt>
                      <c:pt idx="227">
                        <c:v>0.11803675349353317</c:v>
                      </c:pt>
                      <c:pt idx="228">
                        <c:v>0.12203967266705683</c:v>
                      </c:pt>
                      <c:pt idx="229">
                        <c:v>0.12605260922749492</c:v>
                      </c:pt>
                      <c:pt idx="230">
                        <c:v>0.12988635618214223</c:v>
                      </c:pt>
                      <c:pt idx="231">
                        <c:v>0.13388871893820001</c:v>
                      </c:pt>
                      <c:pt idx="232">
                        <c:v>0.13785470315749443</c:v>
                      </c:pt>
                      <c:pt idx="233">
                        <c:v>0.14185295208055937</c:v>
                      </c:pt>
                      <c:pt idx="234">
                        <c:v>0.14578801982912207</c:v>
                      </c:pt>
                      <c:pt idx="235">
                        <c:v>0.14974719516621682</c:v>
                      </c:pt>
                      <c:pt idx="236">
                        <c:v>0.15357138221072855</c:v>
                      </c:pt>
                      <c:pt idx="237">
                        <c:v>0.15745630169475047</c:v>
                      </c:pt>
                      <c:pt idx="238">
                        <c:v>0.16134024806130637</c:v>
                      </c:pt>
                      <c:pt idx="239">
                        <c:v>0.1653054466561508</c:v>
                      </c:pt>
                      <c:pt idx="240">
                        <c:v>0.16917203950601428</c:v>
                      </c:pt>
                      <c:pt idx="241">
                        <c:v>0.17304835073527777</c:v>
                      </c:pt>
                      <c:pt idx="242">
                        <c:v>0.17691831834943175</c:v>
                      </c:pt>
                      <c:pt idx="243">
                        <c:v>0.1806730476209111</c:v>
                      </c:pt>
                      <c:pt idx="244">
                        <c:v>0.18467509910860794</c:v>
                      </c:pt>
                      <c:pt idx="245">
                        <c:v>0.18857284868398569</c:v>
                      </c:pt>
                      <c:pt idx="246">
                        <c:v>0.19253037496836983</c:v>
                      </c:pt>
                      <c:pt idx="247">
                        <c:v>0.19631969562847937</c:v>
                      </c:pt>
                      <c:pt idx="248">
                        <c:v>0.20012334609242541</c:v>
                      </c:pt>
                      <c:pt idx="249">
                        <c:v>0.20400622707965077</c:v>
                      </c:pt>
                      <c:pt idx="250">
                        <c:v>0.20770710423795713</c:v>
                      </c:pt>
                      <c:pt idx="251">
                        <c:v>0.21163946110251428</c:v>
                      </c:pt>
                      <c:pt idx="252">
                        <c:v>0.21541584984200793</c:v>
                      </c:pt>
                      <c:pt idx="253">
                        <c:v>0.2192908269711254</c:v>
                      </c:pt>
                      <c:pt idx="254">
                        <c:v>0.22319406474553494</c:v>
                      </c:pt>
                      <c:pt idx="255">
                        <c:v>0.22694476715933812</c:v>
                      </c:pt>
                      <c:pt idx="256">
                        <c:v>0.23085549921549842</c:v>
                      </c:pt>
                      <c:pt idx="257">
                        <c:v>0.23470835962323652</c:v>
                      </c:pt>
                      <c:pt idx="258">
                        <c:v>0.23865708450053968</c:v>
                      </c:pt>
                      <c:pt idx="259">
                        <c:v>0.24231513232733334</c:v>
                      </c:pt>
                      <c:pt idx="260">
                        <c:v>0.24629230857094445</c:v>
                      </c:pt>
                      <c:pt idx="261">
                        <c:v>0.25017883766839527</c:v>
                      </c:pt>
                      <c:pt idx="262">
                        <c:v>0.25380951053315237</c:v>
                      </c:pt>
                      <c:pt idx="263">
                        <c:v>0.25760820410988572</c:v>
                      </c:pt>
                      <c:pt idx="264">
                        <c:v>0.26159118763193173</c:v>
                      </c:pt>
                      <c:pt idx="265">
                        <c:v>0.26539264505350002</c:v>
                      </c:pt>
                      <c:pt idx="266">
                        <c:v>0.26910375738788572</c:v>
                      </c:pt>
                      <c:pt idx="267">
                        <c:v>0.27292837323023966</c:v>
                      </c:pt>
                      <c:pt idx="268">
                        <c:v>0.27677687363976033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4E58-4BD9-98FF-C3AA1C772938}"/>
                  </c:ext>
                </c:extLst>
              </c15:ser>
            </c15:filteredScatterSeries>
            <c15:filteredScatterSeries>
              <c15:ser>
                <c:idx val="1"/>
                <c:order val="2"/>
                <c:tx>
                  <c:v>40A</c:v>
                </c:tx>
                <c:spPr>
                  <a:ln w="38100" cap="rnd">
                    <a:solidFill>
                      <a:srgbClr val="00206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[1]VU!$B$69:$B$337</c15:sqref>
                        </c15:formulaRef>
                      </c:ext>
                    </c:extLst>
                    <c:numCache>
                      <c:formatCode>General</c:formatCode>
                      <c:ptCount val="269"/>
                      <c:pt idx="0">
                        <c:v>10000.353515625</c:v>
                      </c:pt>
                      <c:pt idx="1">
                        <c:v>9851.1279296875</c:v>
                      </c:pt>
                      <c:pt idx="2">
                        <c:v>9701.697265625</c:v>
                      </c:pt>
                      <c:pt idx="3">
                        <c:v>9552.533203125</c:v>
                      </c:pt>
                      <c:pt idx="4">
                        <c:v>9403.2119140625</c:v>
                      </c:pt>
                      <c:pt idx="5">
                        <c:v>9254.0830078125</c:v>
                      </c:pt>
                      <c:pt idx="6">
                        <c:v>9104.857421875</c:v>
                      </c:pt>
                      <c:pt idx="7">
                        <c:v>8955.5595703125</c:v>
                      </c:pt>
                      <c:pt idx="8">
                        <c:v>8806.25</c:v>
                      </c:pt>
                      <c:pt idx="9">
                        <c:v>8657.0849609375</c:v>
                      </c:pt>
                      <c:pt idx="10">
                        <c:v>8507.7880859375</c:v>
                      </c:pt>
                      <c:pt idx="11">
                        <c:v>8358.5986328125</c:v>
                      </c:pt>
                      <c:pt idx="12">
                        <c:v>8209.216796875</c:v>
                      </c:pt>
                      <c:pt idx="13">
                        <c:v>8059.93115234375</c:v>
                      </c:pt>
                      <c:pt idx="14">
                        <c:v>7910.658203125</c:v>
                      </c:pt>
                      <c:pt idx="15">
                        <c:v>7761.44482421875</c:v>
                      </c:pt>
                      <c:pt idx="16">
                        <c:v>7612.2919921875</c:v>
                      </c:pt>
                      <c:pt idx="17">
                        <c:v>7462.9580078125</c:v>
                      </c:pt>
                      <c:pt idx="18">
                        <c:v>7313.70947265625</c:v>
                      </c:pt>
                      <c:pt idx="19">
                        <c:v>7164.568359375</c:v>
                      </c:pt>
                      <c:pt idx="20">
                        <c:v>7015.22216796875</c:v>
                      </c:pt>
                      <c:pt idx="21">
                        <c:v>6866.0576171875</c:v>
                      </c:pt>
                      <c:pt idx="22">
                        <c:v>6716.77197265625</c:v>
                      </c:pt>
                      <c:pt idx="23">
                        <c:v>6567.36669921875</c:v>
                      </c:pt>
                      <c:pt idx="24">
                        <c:v>6418.35791015625</c:v>
                      </c:pt>
                      <c:pt idx="25">
                        <c:v>6268.86767578125</c:v>
                      </c:pt>
                      <c:pt idx="26">
                        <c:v>6119.7626953125</c:v>
                      </c:pt>
                      <c:pt idx="27">
                        <c:v>5970.44140625</c:v>
                      </c:pt>
                      <c:pt idx="28">
                        <c:v>5821.15576171875</c:v>
                      </c:pt>
                      <c:pt idx="29">
                        <c:v>5672.06298828125</c:v>
                      </c:pt>
                      <c:pt idx="30">
                        <c:v>5522.7294921875</c:v>
                      </c:pt>
                      <c:pt idx="31">
                        <c:v>5373.275390625</c:v>
                      </c:pt>
                      <c:pt idx="32">
                        <c:v>5224.3154296875</c:v>
                      </c:pt>
                      <c:pt idx="33">
                        <c:v>5074.9697265625</c:v>
                      </c:pt>
                      <c:pt idx="34">
                        <c:v>4925.732421875</c:v>
                      </c:pt>
                      <c:pt idx="35">
                        <c:v>4776.48291015625</c:v>
                      </c:pt>
                      <c:pt idx="36">
                        <c:v>4627.1015625</c:v>
                      </c:pt>
                      <c:pt idx="37">
                        <c:v>4477.7919921875</c:v>
                      </c:pt>
                      <c:pt idx="38">
                        <c:v>4328.67529296875</c:v>
                      </c:pt>
                      <c:pt idx="39">
                        <c:v>4179.30517578125</c:v>
                      </c:pt>
                      <c:pt idx="40">
                        <c:v>4030.28466796875</c:v>
                      </c:pt>
                      <c:pt idx="41">
                        <c:v>3881.03540039063</c:v>
                      </c:pt>
                      <c:pt idx="42">
                        <c:v>3731.68969726562</c:v>
                      </c:pt>
                      <c:pt idx="43">
                        <c:v>3582.5126953125</c:v>
                      </c:pt>
                      <c:pt idx="44">
                        <c:v>3432.92626953125</c:v>
                      </c:pt>
                      <c:pt idx="45">
                        <c:v>3283.83374023438</c:v>
                      </c:pt>
                      <c:pt idx="46">
                        <c:v>3134.76489257812</c:v>
                      </c:pt>
                      <c:pt idx="47">
                        <c:v>2985.38305664063</c:v>
                      </c:pt>
                      <c:pt idx="48">
                        <c:v>2836.10986328125</c:v>
                      </c:pt>
                      <c:pt idx="49">
                        <c:v>2687.0048828125</c:v>
                      </c:pt>
                      <c:pt idx="50">
                        <c:v>2537.34643554687</c:v>
                      </c:pt>
                      <c:pt idx="51">
                        <c:v>2388.51831054687</c:v>
                      </c:pt>
                      <c:pt idx="52">
                        <c:v>2239.00439453125</c:v>
                      </c:pt>
                      <c:pt idx="53">
                        <c:v>2089.62255859375</c:v>
                      </c:pt>
                      <c:pt idx="54">
                        <c:v>1940.34924316406</c:v>
                      </c:pt>
                      <c:pt idx="55">
                        <c:v>1791.49719238281</c:v>
                      </c:pt>
                      <c:pt idx="56">
                        <c:v>1641.97094726562</c:v>
                      </c:pt>
                      <c:pt idx="57">
                        <c:v>1492.80590820313</c:v>
                      </c:pt>
                      <c:pt idx="58">
                        <c:v>1343.49645996094</c:v>
                      </c:pt>
                      <c:pt idx="59">
                        <c:v>1194.40356445312</c:v>
                      </c:pt>
                      <c:pt idx="60">
                        <c:v>1045.154296875</c:v>
                      </c:pt>
                      <c:pt idx="61">
                        <c:v>895.80871582031205</c:v>
                      </c:pt>
                      <c:pt idx="62">
                        <c:v>746.12609863281295</c:v>
                      </c:pt>
                      <c:pt idx="63">
                        <c:v>597.38238525390602</c:v>
                      </c:pt>
                      <c:pt idx="64">
                        <c:v>447.79605102539102</c:v>
                      </c:pt>
                      <c:pt idx="65">
                        <c:v>298.45046997070301</c:v>
                      </c:pt>
                      <c:pt idx="66">
                        <c:v>149.12893676757801</c:v>
                      </c:pt>
                      <c:pt idx="67">
                        <c:v>0.25276091694831798</c:v>
                      </c:pt>
                      <c:pt idx="68">
                        <c:v>-149.056716918945</c:v>
                      </c:pt>
                      <c:pt idx="69">
                        <c:v>-298.41433715820301</c:v>
                      </c:pt>
                      <c:pt idx="70">
                        <c:v>-447.73587036132801</c:v>
                      </c:pt>
                      <c:pt idx="71">
                        <c:v>-596.76849365234398</c:v>
                      </c:pt>
                      <c:pt idx="72">
                        <c:v>-746.07800292968795</c:v>
                      </c:pt>
                      <c:pt idx="73">
                        <c:v>-895.628173828125</c:v>
                      </c:pt>
                      <c:pt idx="74">
                        <c:v>-1044.64880371094</c:v>
                      </c:pt>
                      <c:pt idx="75">
                        <c:v>-1193.9462890625</c:v>
                      </c:pt>
                      <c:pt idx="76">
                        <c:v>-1343.484375</c:v>
                      </c:pt>
                      <c:pt idx="77">
                        <c:v>-1492.32446289062</c:v>
                      </c:pt>
                      <c:pt idx="78">
                        <c:v>-1641.82666015625</c:v>
                      </c:pt>
                      <c:pt idx="79">
                        <c:v>-1791.1240234375</c:v>
                      </c:pt>
                      <c:pt idx="80">
                        <c:v>-1940.12048339844</c:v>
                      </c:pt>
                      <c:pt idx="81">
                        <c:v>-2089.42993164062</c:v>
                      </c:pt>
                      <c:pt idx="82">
                        <c:v>-2238.94409179687</c:v>
                      </c:pt>
                      <c:pt idx="83">
                        <c:v>-2388.27758789062</c:v>
                      </c:pt>
                      <c:pt idx="84">
                        <c:v>-2537.08154296875</c:v>
                      </c:pt>
                      <c:pt idx="85">
                        <c:v>-2686.7041015625</c:v>
                      </c:pt>
                      <c:pt idx="86">
                        <c:v>-2836.013671875</c:v>
                      </c:pt>
                      <c:pt idx="87">
                        <c:v>-2985.0341796875</c:v>
                      </c:pt>
                      <c:pt idx="88">
                        <c:v>-3134.5361328125</c:v>
                      </c:pt>
                      <c:pt idx="89">
                        <c:v>-3283.83374023438</c:v>
                      </c:pt>
                      <c:pt idx="90">
                        <c:v>-3432.84204101562</c:v>
                      </c:pt>
                      <c:pt idx="91">
                        <c:v>-3582.52490234375</c:v>
                      </c:pt>
                      <c:pt idx="92">
                        <c:v>-3731.75024414063</c:v>
                      </c:pt>
                      <c:pt idx="93">
                        <c:v>-3881.03540039063</c:v>
                      </c:pt>
                      <c:pt idx="94">
                        <c:v>-4030.27294921875</c:v>
                      </c:pt>
                      <c:pt idx="95">
                        <c:v>-4179.29345703125</c:v>
                      </c:pt>
                      <c:pt idx="96">
                        <c:v>-4328.5908203125</c:v>
                      </c:pt>
                      <c:pt idx="97">
                        <c:v>-4477.99658203125</c:v>
                      </c:pt>
                      <c:pt idx="98">
                        <c:v>-4627.318359375</c:v>
                      </c:pt>
                      <c:pt idx="99">
                        <c:v>-4776.5673828125</c:v>
                      </c:pt>
                      <c:pt idx="100">
                        <c:v>-4925.5517578125</c:v>
                      </c:pt>
                      <c:pt idx="101">
                        <c:v>-5075.0419921875</c:v>
                      </c:pt>
                      <c:pt idx="102">
                        <c:v>-5224.41162109375</c:v>
                      </c:pt>
                      <c:pt idx="103">
                        <c:v>-5373.31201171875</c:v>
                      </c:pt>
                      <c:pt idx="104">
                        <c:v>-5522.74169921875</c:v>
                      </c:pt>
                      <c:pt idx="105">
                        <c:v>-5672.0751953125</c:v>
                      </c:pt>
                      <c:pt idx="106">
                        <c:v>-5821.33642578125</c:v>
                      </c:pt>
                      <c:pt idx="107">
                        <c:v>-5970.59765625</c:v>
                      </c:pt>
                      <c:pt idx="108">
                        <c:v>-6119.798828125</c:v>
                      </c:pt>
                      <c:pt idx="109">
                        <c:v>-6269.09619140625</c:v>
                      </c:pt>
                      <c:pt idx="110">
                        <c:v>-6418.2255859375</c:v>
                      </c:pt>
                      <c:pt idx="111">
                        <c:v>-6567.36669921875</c:v>
                      </c:pt>
                      <c:pt idx="112">
                        <c:v>-6716.77197265625</c:v>
                      </c:pt>
                      <c:pt idx="113">
                        <c:v>-6865.96142578125</c:v>
                      </c:pt>
                      <c:pt idx="114">
                        <c:v>-7015.36669921875</c:v>
                      </c:pt>
                      <c:pt idx="115">
                        <c:v>-7164.568359375</c:v>
                      </c:pt>
                      <c:pt idx="116">
                        <c:v>-7313.7451171875</c:v>
                      </c:pt>
                      <c:pt idx="117">
                        <c:v>-7463.06689453125</c:v>
                      </c:pt>
                      <c:pt idx="118">
                        <c:v>-7612.267578125</c:v>
                      </c:pt>
                      <c:pt idx="119">
                        <c:v>-7761.56494140625</c:v>
                      </c:pt>
                      <c:pt idx="120">
                        <c:v>-7910.77880859375</c:v>
                      </c:pt>
                      <c:pt idx="121">
                        <c:v>-8059.90771484375</c:v>
                      </c:pt>
                      <c:pt idx="122">
                        <c:v>-8209.3369140625</c:v>
                      </c:pt>
                      <c:pt idx="123">
                        <c:v>-8358.55078125</c:v>
                      </c:pt>
                      <c:pt idx="124">
                        <c:v>-8507.7275390625</c:v>
                      </c:pt>
                      <c:pt idx="125">
                        <c:v>-8657.0126953125</c:v>
                      </c:pt>
                      <c:pt idx="126">
                        <c:v>-8806.4189453125</c:v>
                      </c:pt>
                      <c:pt idx="127">
                        <c:v>-8955.583984375</c:v>
                      </c:pt>
                      <c:pt idx="128">
                        <c:v>-9104.701171875</c:v>
                      </c:pt>
                      <c:pt idx="129">
                        <c:v>-9253.9501953125</c:v>
                      </c:pt>
                      <c:pt idx="130">
                        <c:v>-9403.1025390625</c:v>
                      </c:pt>
                      <c:pt idx="131">
                        <c:v>-9552.4248046875</c:v>
                      </c:pt>
                      <c:pt idx="132">
                        <c:v>-9701.7099609375</c:v>
                      </c:pt>
                      <c:pt idx="133">
                        <c:v>-9851.0791015625</c:v>
                      </c:pt>
                      <c:pt idx="134">
                        <c:v>-10000.1845703125</c:v>
                      </c:pt>
                      <c:pt idx="135">
                        <c:v>-9851.0673828125</c:v>
                      </c:pt>
                      <c:pt idx="136">
                        <c:v>-9701.8779296875</c:v>
                      </c:pt>
                      <c:pt idx="137">
                        <c:v>-9552.4248046875</c:v>
                      </c:pt>
                      <c:pt idx="138">
                        <c:v>-9403.3076171875</c:v>
                      </c:pt>
                      <c:pt idx="139">
                        <c:v>-9254.05859375</c:v>
                      </c:pt>
                      <c:pt idx="140">
                        <c:v>-9104.7607421875</c:v>
                      </c:pt>
                      <c:pt idx="141">
                        <c:v>-8955.451171875</c:v>
                      </c:pt>
                      <c:pt idx="142">
                        <c:v>-8806.25</c:v>
                      </c:pt>
                      <c:pt idx="143">
                        <c:v>-8656.98828125</c:v>
                      </c:pt>
                      <c:pt idx="144">
                        <c:v>-8507.740234375</c:v>
                      </c:pt>
                      <c:pt idx="145">
                        <c:v>-8358.5380859375</c:v>
                      </c:pt>
                      <c:pt idx="146">
                        <c:v>-8209.3017578125</c:v>
                      </c:pt>
                      <c:pt idx="147">
                        <c:v>-8060.0400390625</c:v>
                      </c:pt>
                      <c:pt idx="148">
                        <c:v>-7910.6103515625</c:v>
                      </c:pt>
                      <c:pt idx="149">
                        <c:v>-7761.4208984375</c:v>
                      </c:pt>
                      <c:pt idx="150">
                        <c:v>-7612.27978515625</c:v>
                      </c:pt>
                      <c:pt idx="151">
                        <c:v>-7462.9345703125</c:v>
                      </c:pt>
                      <c:pt idx="152">
                        <c:v>-7313.92578125</c:v>
                      </c:pt>
                      <c:pt idx="153">
                        <c:v>-7164.267578125</c:v>
                      </c:pt>
                      <c:pt idx="154">
                        <c:v>-7015.37890625</c:v>
                      </c:pt>
                      <c:pt idx="155">
                        <c:v>-6865.9248046875</c:v>
                      </c:pt>
                      <c:pt idx="156">
                        <c:v>-6716.78369140625</c:v>
                      </c:pt>
                      <c:pt idx="157">
                        <c:v>-6567.4384765625</c:v>
                      </c:pt>
                      <c:pt idx="158">
                        <c:v>-6418.35791015625</c:v>
                      </c:pt>
                      <c:pt idx="159">
                        <c:v>-6268.93994140625</c:v>
                      </c:pt>
                      <c:pt idx="160">
                        <c:v>-6119.78662109375</c:v>
                      </c:pt>
                      <c:pt idx="161">
                        <c:v>-5970.46533203125</c:v>
                      </c:pt>
                      <c:pt idx="162">
                        <c:v>-5821.16796875</c:v>
                      </c:pt>
                      <c:pt idx="163">
                        <c:v>-5672.0751953125</c:v>
                      </c:pt>
                      <c:pt idx="164">
                        <c:v>-5522.77734375</c:v>
                      </c:pt>
                      <c:pt idx="165">
                        <c:v>-5373.4560546875</c:v>
                      </c:pt>
                      <c:pt idx="166">
                        <c:v>-5224.0986328125</c:v>
                      </c:pt>
                      <c:pt idx="167">
                        <c:v>-5075.005859375</c:v>
                      </c:pt>
                      <c:pt idx="168">
                        <c:v>-4925.60009765625</c:v>
                      </c:pt>
                      <c:pt idx="169">
                        <c:v>-4776.51904296875</c:v>
                      </c:pt>
                      <c:pt idx="170">
                        <c:v>-4627.1494140625</c:v>
                      </c:pt>
                      <c:pt idx="171">
                        <c:v>-4477.984375</c:v>
                      </c:pt>
                      <c:pt idx="172">
                        <c:v>-4328.75927734375</c:v>
                      </c:pt>
                      <c:pt idx="173">
                        <c:v>-4179.4736328125</c:v>
                      </c:pt>
                      <c:pt idx="174">
                        <c:v>-4030.14038085937</c:v>
                      </c:pt>
                      <c:pt idx="175">
                        <c:v>-3881.04760742188</c:v>
                      </c:pt>
                      <c:pt idx="176">
                        <c:v>-3731.76196289063</c:v>
                      </c:pt>
                      <c:pt idx="177">
                        <c:v>-3582.44067382812</c:v>
                      </c:pt>
                      <c:pt idx="178">
                        <c:v>-3433.03466796875</c:v>
                      </c:pt>
                      <c:pt idx="179">
                        <c:v>-3283.94189453125</c:v>
                      </c:pt>
                      <c:pt idx="180">
                        <c:v>-3134.59643554687</c:v>
                      </c:pt>
                      <c:pt idx="181">
                        <c:v>-2985.4794921875</c:v>
                      </c:pt>
                      <c:pt idx="182">
                        <c:v>-2836.18212890625</c:v>
                      </c:pt>
                      <c:pt idx="183">
                        <c:v>-2686.896484375</c:v>
                      </c:pt>
                      <c:pt idx="184">
                        <c:v>-2537.74365234375</c:v>
                      </c:pt>
                      <c:pt idx="185">
                        <c:v>-2388.44604492187</c:v>
                      </c:pt>
                      <c:pt idx="186">
                        <c:v>-2239.14868164062</c:v>
                      </c:pt>
                      <c:pt idx="187">
                        <c:v>-2089.7548828125</c:v>
                      </c:pt>
                      <c:pt idx="188">
                        <c:v>-1940.78247070313</c:v>
                      </c:pt>
                      <c:pt idx="189">
                        <c:v>-1791.4248046875</c:v>
                      </c:pt>
                      <c:pt idx="190">
                        <c:v>-1642.01916503906</c:v>
                      </c:pt>
                      <c:pt idx="191">
                        <c:v>-1492.76977539062</c:v>
                      </c:pt>
                      <c:pt idx="192">
                        <c:v>-1343.65295410156</c:v>
                      </c:pt>
                      <c:pt idx="193">
                        <c:v>-1194.10278320312</c:v>
                      </c:pt>
                      <c:pt idx="194">
                        <c:v>-1044.96166992188</c:v>
                      </c:pt>
                      <c:pt idx="195">
                        <c:v>-895.77264404296898</c:v>
                      </c:pt>
                      <c:pt idx="196">
                        <c:v>-746.57147216796898</c:v>
                      </c:pt>
                      <c:pt idx="197">
                        <c:v>-597.22589111328102</c:v>
                      </c:pt>
                      <c:pt idx="198">
                        <c:v>-447.856201171875</c:v>
                      </c:pt>
                      <c:pt idx="199">
                        <c:v>-298.52267456054699</c:v>
                      </c:pt>
                      <c:pt idx="200">
                        <c:v>-149.55020141601599</c:v>
                      </c:pt>
                      <c:pt idx="201">
                        <c:v>-0.228688433766365</c:v>
                      </c:pt>
                      <c:pt idx="202">
                        <c:v>149.044677734375</c:v>
                      </c:pt>
                      <c:pt idx="203">
                        <c:v>298.29397583007801</c:v>
                      </c:pt>
                      <c:pt idx="204">
                        <c:v>447.80807495117199</c:v>
                      </c:pt>
                      <c:pt idx="205">
                        <c:v>596.74444580078102</c:v>
                      </c:pt>
                      <c:pt idx="206">
                        <c:v>746.00579833984398</c:v>
                      </c:pt>
                      <c:pt idx="207">
                        <c:v>895.59210205078102</c:v>
                      </c:pt>
                      <c:pt idx="208">
                        <c:v>1044.79321289062</c:v>
                      </c:pt>
                      <c:pt idx="209">
                        <c:v>1193.77770996094</c:v>
                      </c:pt>
                      <c:pt idx="210">
                        <c:v>1343.32800292969</c:v>
                      </c:pt>
                      <c:pt idx="211">
                        <c:v>1492.6494140625</c:v>
                      </c:pt>
                      <c:pt idx="212">
                        <c:v>1641.59777832031</c:v>
                      </c:pt>
                      <c:pt idx="213">
                        <c:v>1790.85913085938</c:v>
                      </c:pt>
                      <c:pt idx="214">
                        <c:v>1940.19274902344</c:v>
                      </c:pt>
                      <c:pt idx="215">
                        <c:v>2089.46606445313</c:v>
                      </c:pt>
                      <c:pt idx="216">
                        <c:v>2238.73950195313</c:v>
                      </c:pt>
                      <c:pt idx="217">
                        <c:v>2388.0849609375</c:v>
                      </c:pt>
                      <c:pt idx="218">
                        <c:v>2537.18994140625</c:v>
                      </c:pt>
                      <c:pt idx="219">
                        <c:v>2686.82446289062</c:v>
                      </c:pt>
                      <c:pt idx="220">
                        <c:v>2835.84497070313</c:v>
                      </c:pt>
                      <c:pt idx="221">
                        <c:v>2985.09423828125</c:v>
                      </c:pt>
                      <c:pt idx="222">
                        <c:v>3134.63256835937</c:v>
                      </c:pt>
                      <c:pt idx="223">
                        <c:v>3283.53295898438</c:v>
                      </c:pt>
                      <c:pt idx="224">
                        <c:v>3432.79418945313</c:v>
                      </c:pt>
                      <c:pt idx="225">
                        <c:v>3582.46459960937</c:v>
                      </c:pt>
                      <c:pt idx="226">
                        <c:v>3731.55737304687</c:v>
                      </c:pt>
                      <c:pt idx="227">
                        <c:v>3881.02319335937</c:v>
                      </c:pt>
                      <c:pt idx="228">
                        <c:v>4030.1884765625</c:v>
                      </c:pt>
                      <c:pt idx="229">
                        <c:v>4179.48583984375</c:v>
                      </c:pt>
                      <c:pt idx="230">
                        <c:v>4328.69921875</c:v>
                      </c:pt>
                      <c:pt idx="231">
                        <c:v>4477.81591796875</c:v>
                      </c:pt>
                      <c:pt idx="232">
                        <c:v>4627.28173828125</c:v>
                      </c:pt>
                      <c:pt idx="233">
                        <c:v>4776.3388671875</c:v>
                      </c:pt>
                      <c:pt idx="234">
                        <c:v>4925.67236328125</c:v>
                      </c:pt>
                      <c:pt idx="235">
                        <c:v>5074.9697265625</c:v>
                      </c:pt>
                      <c:pt idx="236">
                        <c:v>5224.15869140625</c:v>
                      </c:pt>
                      <c:pt idx="237">
                        <c:v>5373.44384765625</c:v>
                      </c:pt>
                      <c:pt idx="238">
                        <c:v>5522.52490234375</c:v>
                      </c:pt>
                      <c:pt idx="239">
                        <c:v>5672.0390625</c:v>
                      </c:pt>
                      <c:pt idx="240">
                        <c:v>5821.28857421875</c:v>
                      </c:pt>
                      <c:pt idx="241">
                        <c:v>5970.60986328125</c:v>
                      </c:pt>
                      <c:pt idx="242">
                        <c:v>6119.72705078125</c:v>
                      </c:pt>
                      <c:pt idx="243">
                        <c:v>6269.0244140625</c:v>
                      </c:pt>
                      <c:pt idx="244">
                        <c:v>6418.2255859375</c:v>
                      </c:pt>
                      <c:pt idx="245">
                        <c:v>6567.37841796875</c:v>
                      </c:pt>
                      <c:pt idx="246">
                        <c:v>6716.72412109375</c:v>
                      </c:pt>
                      <c:pt idx="247">
                        <c:v>6865.88916015625</c:v>
                      </c:pt>
                      <c:pt idx="248">
                        <c:v>7015.40283203125</c:v>
                      </c:pt>
                      <c:pt idx="249">
                        <c:v>7164.37548828125</c:v>
                      </c:pt>
                      <c:pt idx="250">
                        <c:v>7313.86572265625</c:v>
                      </c:pt>
                      <c:pt idx="251">
                        <c:v>7462.9345703125</c:v>
                      </c:pt>
                      <c:pt idx="252">
                        <c:v>7612.13525390625</c:v>
                      </c:pt>
                      <c:pt idx="253">
                        <c:v>7761.44482421875</c:v>
                      </c:pt>
                      <c:pt idx="254">
                        <c:v>7910.658203125</c:v>
                      </c:pt>
                      <c:pt idx="255">
                        <c:v>8059.919921875</c:v>
                      </c:pt>
                      <c:pt idx="256">
                        <c:v>8209.216796875</c:v>
                      </c:pt>
                      <c:pt idx="257">
                        <c:v>8358.55078125</c:v>
                      </c:pt>
                      <c:pt idx="258">
                        <c:v>8507.7998046875</c:v>
                      </c:pt>
                      <c:pt idx="259">
                        <c:v>8656.953125</c:v>
                      </c:pt>
                      <c:pt idx="260">
                        <c:v>8806.154296875</c:v>
                      </c:pt>
                      <c:pt idx="261">
                        <c:v>8955.5478515625</c:v>
                      </c:pt>
                      <c:pt idx="262">
                        <c:v>9104.6884765625</c:v>
                      </c:pt>
                      <c:pt idx="263">
                        <c:v>9254.0458984375</c:v>
                      </c:pt>
                      <c:pt idx="264">
                        <c:v>9403.19921875</c:v>
                      </c:pt>
                      <c:pt idx="265">
                        <c:v>9552.5810546875</c:v>
                      </c:pt>
                      <c:pt idx="266">
                        <c:v>9701.818359375</c:v>
                      </c:pt>
                      <c:pt idx="267">
                        <c:v>9850.982421875</c:v>
                      </c:pt>
                      <c:pt idx="268">
                        <c:v>10000.376953125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[1]VU!$D$69:$D$337</c15:sqref>
                        </c15:formulaRef>
                      </c:ext>
                    </c:extLst>
                    <c:numCache>
                      <c:formatCode>General</c:formatCode>
                      <c:ptCount val="269"/>
                      <c:pt idx="0">
                        <c:v>-1.9708374974189832E-3</c:v>
                      </c:pt>
                      <c:pt idx="1">
                        <c:v>-1.9478529164278998E-3</c:v>
                      </c:pt>
                      <c:pt idx="2">
                        <c:v>-1.7324040103250751E-3</c:v>
                      </c:pt>
                      <c:pt idx="3">
                        <c:v>-1.6806461082394665E-3</c:v>
                      </c:pt>
                      <c:pt idx="4">
                        <c:v>-1.5887963604839749E-3</c:v>
                      </c:pt>
                      <c:pt idx="5">
                        <c:v>-1.482184519596425E-3</c:v>
                      </c:pt>
                      <c:pt idx="6">
                        <c:v>-1.3341512035211166E-3</c:v>
                      </c:pt>
                      <c:pt idx="7">
                        <c:v>-1.24331050095825E-3</c:v>
                      </c:pt>
                      <c:pt idx="8">
                        <c:v>-1.1410061916165416E-3</c:v>
                      </c:pt>
                      <c:pt idx="9">
                        <c:v>-1.0258555887613832E-3</c:v>
                      </c:pt>
                      <c:pt idx="10">
                        <c:v>-9.4023617280112497E-4</c:v>
                      </c:pt>
                      <c:pt idx="11">
                        <c:v>-8.2477295970686171E-4</c:v>
                      </c:pt>
                      <c:pt idx="12">
                        <c:v>-7.3670681769124919E-4</c:v>
                      </c:pt>
                      <c:pt idx="13">
                        <c:v>-6.0326517548914163E-4</c:v>
                      </c:pt>
                      <c:pt idx="14">
                        <c:v>-4.8129015164666083E-4</c:v>
                      </c:pt>
                      <c:pt idx="15">
                        <c:v>-4.0604553332779171E-4</c:v>
                      </c:pt>
                      <c:pt idx="16">
                        <c:v>-2.8490301897166997E-4</c:v>
                      </c:pt>
                      <c:pt idx="17">
                        <c:v>-1.8707231049956832E-4</c:v>
                      </c:pt>
                      <c:pt idx="18">
                        <c:v>-9.4002313357185834E-5</c:v>
                      </c:pt>
                      <c:pt idx="19">
                        <c:v>-1.8892120485380582E-5</c:v>
                      </c:pt>
                      <c:pt idx="20">
                        <c:v>9.1640786293315828E-5</c:v>
                      </c:pt>
                      <c:pt idx="21">
                        <c:v>1.8822591636859085E-4</c:v>
                      </c:pt>
                      <c:pt idx="22">
                        <c:v>2.659772243531317E-4</c:v>
                      </c:pt>
                      <c:pt idx="23">
                        <c:v>4.1527574428394334E-4</c:v>
                      </c:pt>
                      <c:pt idx="24">
                        <c:v>5.2409749837725251E-4</c:v>
                      </c:pt>
                      <c:pt idx="25">
                        <c:v>5.8311092956297669E-4</c:v>
                      </c:pt>
                      <c:pt idx="26">
                        <c:v>6.7292627296003003E-4</c:v>
                      </c:pt>
                      <c:pt idx="27">
                        <c:v>7.9591732253240339E-4</c:v>
                      </c:pt>
                      <c:pt idx="28">
                        <c:v>9.0227868912909164E-4</c:v>
                      </c:pt>
                      <c:pt idx="29">
                        <c:v>9.9443803295596656E-4</c:v>
                      </c:pt>
                      <c:pt idx="30">
                        <c:v>1.0987227596608998E-3</c:v>
                      </c:pt>
                      <c:pt idx="31">
                        <c:v>1.1630395523726583E-3</c:v>
                      </c:pt>
                      <c:pt idx="32">
                        <c:v>1.2675904430998251E-3</c:v>
                      </c:pt>
                      <c:pt idx="33">
                        <c:v>1.3364246293297334E-3</c:v>
                      </c:pt>
                      <c:pt idx="34">
                        <c:v>1.4259181458295583E-3</c:v>
                      </c:pt>
                      <c:pt idx="35">
                        <c:v>1.5109380050971582E-3</c:v>
                      </c:pt>
                      <c:pt idx="36">
                        <c:v>1.5897638540428251E-3</c:v>
                      </c:pt>
                      <c:pt idx="37">
                        <c:v>1.7192572727284582E-3</c:v>
                      </c:pt>
                      <c:pt idx="38">
                        <c:v>1.7680365673581335E-3</c:v>
                      </c:pt>
                      <c:pt idx="39">
                        <c:v>1.8349690025652916E-3</c:v>
                      </c:pt>
                      <c:pt idx="40">
                        <c:v>1.9060674283054085E-3</c:v>
                      </c:pt>
                      <c:pt idx="41">
                        <c:v>1.9888606877679332E-3</c:v>
                      </c:pt>
                      <c:pt idx="42">
                        <c:v>2.0411154907579165E-3</c:v>
                      </c:pt>
                      <c:pt idx="43">
                        <c:v>2.0996634648967252E-3</c:v>
                      </c:pt>
                      <c:pt idx="44">
                        <c:v>2.1751965322665918E-3</c:v>
                      </c:pt>
                      <c:pt idx="45">
                        <c:v>2.2316300379759501E-3</c:v>
                      </c:pt>
                      <c:pt idx="46">
                        <c:v>2.2906475686727081E-3</c:v>
                      </c:pt>
                      <c:pt idx="47">
                        <c:v>2.3369364824449E-3</c:v>
                      </c:pt>
                      <c:pt idx="48">
                        <c:v>2.3883663065262582E-3</c:v>
                      </c:pt>
                      <c:pt idx="49">
                        <c:v>2.4058239638925331E-3</c:v>
                      </c:pt>
                      <c:pt idx="50">
                        <c:v>2.4735410306020332E-3</c:v>
                      </c:pt>
                      <c:pt idx="51">
                        <c:v>2.4985255705298332E-3</c:v>
                      </c:pt>
                      <c:pt idx="52">
                        <c:v>2.5021321369721751E-3</c:v>
                      </c:pt>
                      <c:pt idx="53">
                        <c:v>2.5016072033574167E-3</c:v>
                      </c:pt>
                      <c:pt idx="54">
                        <c:v>2.5111859221295749E-3</c:v>
                      </c:pt>
                      <c:pt idx="55">
                        <c:v>2.5188546690241083E-3</c:v>
                      </c:pt>
                      <c:pt idx="56">
                        <c:v>2.4899290123727748E-3</c:v>
                      </c:pt>
                      <c:pt idx="57">
                        <c:v>2.4521282581095082E-3</c:v>
                      </c:pt>
                      <c:pt idx="58">
                        <c:v>2.4136533450326418E-3</c:v>
                      </c:pt>
                      <c:pt idx="59">
                        <c:v>2.32937524878255E-3</c:v>
                      </c:pt>
                      <c:pt idx="60">
                        <c:v>2.2414719828011999E-3</c:v>
                      </c:pt>
                      <c:pt idx="61">
                        <c:v>2.1170991997277581E-3</c:v>
                      </c:pt>
                      <c:pt idx="62">
                        <c:v>1.9726711996682416E-3</c:v>
                      </c:pt>
                      <c:pt idx="63">
                        <c:v>1.7782893241829166E-3</c:v>
                      </c:pt>
                      <c:pt idx="64">
                        <c:v>1.5886229579555665E-3</c:v>
                      </c:pt>
                      <c:pt idx="65">
                        <c:v>1.2948591938857581E-3</c:v>
                      </c:pt>
                      <c:pt idx="66">
                        <c:v>1.0095985959188668E-3</c:v>
                      </c:pt>
                      <c:pt idx="67">
                        <c:v>5.9832265500313168E-4</c:v>
                      </c:pt>
                      <c:pt idx="68">
                        <c:v>2.4719948059165418E-4</c:v>
                      </c:pt>
                      <c:pt idx="69">
                        <c:v>-1.1101741911350001E-4</c:v>
                      </c:pt>
                      <c:pt idx="70">
                        <c:v>-4.6163845536683918E-4</c:v>
                      </c:pt>
                      <c:pt idx="71">
                        <c:v>-7.2731193835632332E-4</c:v>
                      </c:pt>
                      <c:pt idx="72">
                        <c:v>-9.9203907930435009E-4</c:v>
                      </c:pt>
                      <c:pt idx="73">
                        <c:v>-1.2432713645614166E-3</c:v>
                      </c:pt>
                      <c:pt idx="74">
                        <c:v>-1.5279194244536749E-3</c:v>
                      </c:pt>
                      <c:pt idx="75">
                        <c:v>-1.5951826258061332E-3</c:v>
                      </c:pt>
                      <c:pt idx="76">
                        <c:v>-1.750570361412875E-3</c:v>
                      </c:pt>
                      <c:pt idx="77">
                        <c:v>-1.8935291053514501E-3</c:v>
                      </c:pt>
                      <c:pt idx="78">
                        <c:v>-1.9525976263174583E-3</c:v>
                      </c:pt>
                      <c:pt idx="79">
                        <c:v>-2.048453456976033E-3</c:v>
                      </c:pt>
                      <c:pt idx="80">
                        <c:v>-2.1084471060533582E-3</c:v>
                      </c:pt>
                      <c:pt idx="81">
                        <c:v>-2.1417623103247583E-3</c:v>
                      </c:pt>
                      <c:pt idx="82">
                        <c:v>-2.1814766721220168E-3</c:v>
                      </c:pt>
                      <c:pt idx="83">
                        <c:v>-2.1824412755371918E-3</c:v>
                      </c:pt>
                      <c:pt idx="84">
                        <c:v>-2.1950741070754002E-3</c:v>
                      </c:pt>
                      <c:pt idx="85">
                        <c:v>-2.2300811021541585E-3</c:v>
                      </c:pt>
                      <c:pt idx="86">
                        <c:v>-2.1669618267330997E-3</c:v>
                      </c:pt>
                      <c:pt idx="87">
                        <c:v>-2.1510980186421418E-3</c:v>
                      </c:pt>
                      <c:pt idx="88">
                        <c:v>-2.246511732208533E-3</c:v>
                      </c:pt>
                      <c:pt idx="89">
                        <c:v>-2.0743324372591585E-3</c:v>
                      </c:pt>
                      <c:pt idx="90">
                        <c:v>-2.0392314145745083E-3</c:v>
                      </c:pt>
                      <c:pt idx="91">
                        <c:v>-1.9691705142434166E-3</c:v>
                      </c:pt>
                      <c:pt idx="92">
                        <c:v>-1.9136276125347083E-3</c:v>
                      </c:pt>
                      <c:pt idx="93">
                        <c:v>-1.86352629209655E-3</c:v>
                      </c:pt>
                      <c:pt idx="94">
                        <c:v>-1.8037372822338001E-3</c:v>
                      </c:pt>
                      <c:pt idx="95">
                        <c:v>-1.7347027929217418E-3</c:v>
                      </c:pt>
                      <c:pt idx="96">
                        <c:v>-1.6390376050656418E-3</c:v>
                      </c:pt>
                      <c:pt idx="97">
                        <c:v>-1.5986858520875248E-3</c:v>
                      </c:pt>
                      <c:pt idx="98">
                        <c:v>-1.5056556161882999E-3</c:v>
                      </c:pt>
                      <c:pt idx="99">
                        <c:v>-1.4132942584084999E-3</c:v>
                      </c:pt>
                      <c:pt idx="100">
                        <c:v>-1.3346140420437166E-3</c:v>
                      </c:pt>
                      <c:pt idx="101">
                        <c:v>-1.2522202069309833E-3</c:v>
                      </c:pt>
                      <c:pt idx="102">
                        <c:v>-1.1793348855922501E-3</c:v>
                      </c:pt>
                      <c:pt idx="103">
                        <c:v>-1.0846199449767999E-3</c:v>
                      </c:pt>
                      <c:pt idx="104">
                        <c:v>-1.027237133638E-3</c:v>
                      </c:pt>
                      <c:pt idx="105">
                        <c:v>-9.2307587587150833E-4</c:v>
                      </c:pt>
                      <c:pt idx="106">
                        <c:v>-7.9828305029885991E-4</c:v>
                      </c:pt>
                      <c:pt idx="107">
                        <c:v>-7.1498287495879245E-4</c:v>
                      </c:pt>
                      <c:pt idx="108">
                        <c:v>-6.2784411843372335E-4</c:v>
                      </c:pt>
                      <c:pt idx="109">
                        <c:v>-5.3648147230374831E-4</c:v>
                      </c:pt>
                      <c:pt idx="110">
                        <c:v>-4.6584640817588248E-4</c:v>
                      </c:pt>
                      <c:pt idx="111">
                        <c:v>-3.2318820770170829E-4</c:v>
                      </c:pt>
                      <c:pt idx="112">
                        <c:v>-2.5706429219965585E-4</c:v>
                      </c:pt>
                      <c:pt idx="113">
                        <c:v>-1.5598733665553083E-4</c:v>
                      </c:pt>
                      <c:pt idx="114">
                        <c:v>-1.0800632108308667E-6</c:v>
                      </c:pt>
                      <c:pt idx="115">
                        <c:v>8.8230138641079154E-5</c:v>
                      </c:pt>
                      <c:pt idx="116">
                        <c:v>1.5495772121262001E-4</c:v>
                      </c:pt>
                      <c:pt idx="117">
                        <c:v>2.6495939888658581E-4</c:v>
                      </c:pt>
                      <c:pt idx="118">
                        <c:v>3.7058781555921334E-4</c:v>
                      </c:pt>
                      <c:pt idx="119">
                        <c:v>4.8909767694380664E-4</c:v>
                      </c:pt>
                      <c:pt idx="120">
                        <c:v>5.3764061113298497E-4</c:v>
                      </c:pt>
                      <c:pt idx="121">
                        <c:v>6.9109829836765254E-4</c:v>
                      </c:pt>
                      <c:pt idx="122">
                        <c:v>7.6941481512467159E-4</c:v>
                      </c:pt>
                      <c:pt idx="123">
                        <c:v>8.8429982751378326E-4</c:v>
                      </c:pt>
                      <c:pt idx="124">
                        <c:v>1.0130823553952833E-3</c:v>
                      </c:pt>
                      <c:pt idx="125">
                        <c:v>1.1491610421093749E-3</c:v>
                      </c:pt>
                      <c:pt idx="126">
                        <c:v>1.2295932315020915E-3</c:v>
                      </c:pt>
                      <c:pt idx="127">
                        <c:v>1.3452761249780083E-3</c:v>
                      </c:pt>
                      <c:pt idx="128">
                        <c:v>1.4271834768826415E-3</c:v>
                      </c:pt>
                      <c:pt idx="129">
                        <c:v>1.55795929629665E-3</c:v>
                      </c:pt>
                      <c:pt idx="130">
                        <c:v>1.668337470742975E-3</c:v>
                      </c:pt>
                      <c:pt idx="131">
                        <c:v>1.7514772126227584E-3</c:v>
                      </c:pt>
                      <c:pt idx="132">
                        <c:v>1.8766657935410417E-3</c:v>
                      </c:pt>
                      <c:pt idx="133">
                        <c:v>1.9531961992480832E-3</c:v>
                      </c:pt>
                      <c:pt idx="134">
                        <c:v>2.0913319487613335E-3</c:v>
                      </c:pt>
                      <c:pt idx="135">
                        <c:v>1.9924402409636586E-3</c:v>
                      </c:pt>
                      <c:pt idx="136">
                        <c:v>1.8605222393620916E-3</c:v>
                      </c:pt>
                      <c:pt idx="137">
                        <c:v>1.818509040214675E-3</c:v>
                      </c:pt>
                      <c:pt idx="138">
                        <c:v>1.6694961952897999E-3</c:v>
                      </c:pt>
                      <c:pt idx="139">
                        <c:v>1.5933921063044584E-3</c:v>
                      </c:pt>
                      <c:pt idx="140">
                        <c:v>1.4614862994012667E-3</c:v>
                      </c:pt>
                      <c:pt idx="141">
                        <c:v>1.3733657668649165E-3</c:v>
                      </c:pt>
                      <c:pt idx="142">
                        <c:v>1.2159453410251332E-3</c:v>
                      </c:pt>
                      <c:pt idx="143">
                        <c:v>1.1240481715407917E-3</c:v>
                      </c:pt>
                      <c:pt idx="144">
                        <c:v>1.0029835551273417E-3</c:v>
                      </c:pt>
                      <c:pt idx="145">
                        <c:v>8.9348909740040829E-4</c:v>
                      </c:pt>
                      <c:pt idx="146">
                        <c:v>8.1873850825706161E-4</c:v>
                      </c:pt>
                      <c:pt idx="147">
                        <c:v>6.7621724550710088E-4</c:v>
                      </c:pt>
                      <c:pt idx="148">
                        <c:v>6.316985618547025E-4</c:v>
                      </c:pt>
                      <c:pt idx="149">
                        <c:v>5.2428083790467751E-4</c:v>
                      </c:pt>
                      <c:pt idx="150">
                        <c:v>4.0413379646333082E-4</c:v>
                      </c:pt>
                      <c:pt idx="151">
                        <c:v>2.9170654314375418E-4</c:v>
                      </c:pt>
                      <c:pt idx="152">
                        <c:v>2.1686228345627582E-4</c:v>
                      </c:pt>
                      <c:pt idx="153">
                        <c:v>8.9557981725936665E-5</c:v>
                      </c:pt>
                      <c:pt idx="154">
                        <c:v>-1.1968510825649666E-5</c:v>
                      </c:pt>
                      <c:pt idx="155">
                        <c:v>-1.0227095644896E-4</c:v>
                      </c:pt>
                      <c:pt idx="156">
                        <c:v>-2.2886166449395166E-4</c:v>
                      </c:pt>
                      <c:pt idx="157">
                        <c:v>-3.4372062436082329E-4</c:v>
                      </c:pt>
                      <c:pt idx="158">
                        <c:v>-4.3015250313507077E-4</c:v>
                      </c:pt>
                      <c:pt idx="159">
                        <c:v>-5.3082001923042161E-4</c:v>
                      </c:pt>
                      <c:pt idx="160">
                        <c:v>-6.4745470577794336E-4</c:v>
                      </c:pt>
                      <c:pt idx="161">
                        <c:v>-7.640568190880908E-4</c:v>
                      </c:pt>
                      <c:pt idx="162">
                        <c:v>-8.1554283075109405E-4</c:v>
                      </c:pt>
                      <c:pt idx="163">
                        <c:v>-9.1531566636391662E-4</c:v>
                      </c:pt>
                      <c:pt idx="164">
                        <c:v>-1.0011881548731415E-3</c:v>
                      </c:pt>
                      <c:pt idx="165">
                        <c:v>-1.111772133790725E-3</c:v>
                      </c:pt>
                      <c:pt idx="166">
                        <c:v>-1.1919619288392499E-3</c:v>
                      </c:pt>
                      <c:pt idx="167">
                        <c:v>-1.3085405549277582E-3</c:v>
                      </c:pt>
                      <c:pt idx="168">
                        <c:v>-1.4053852499719499E-3</c:v>
                      </c:pt>
                      <c:pt idx="169">
                        <c:v>-1.4600927282112585E-3</c:v>
                      </c:pt>
                      <c:pt idx="170">
                        <c:v>-1.5509886925173916E-3</c:v>
                      </c:pt>
                      <c:pt idx="171">
                        <c:v>-1.6265149837087166E-3</c:v>
                      </c:pt>
                      <c:pt idx="172">
                        <c:v>-1.7292759917132668E-3</c:v>
                      </c:pt>
                      <c:pt idx="173">
                        <c:v>-1.8023615247687583E-3</c:v>
                      </c:pt>
                      <c:pt idx="174">
                        <c:v>-1.8898388259070333E-3</c:v>
                      </c:pt>
                      <c:pt idx="175">
                        <c:v>-1.9492109962797332E-3</c:v>
                      </c:pt>
                      <c:pt idx="176">
                        <c:v>-2.0086769412679664E-3</c:v>
                      </c:pt>
                      <c:pt idx="177">
                        <c:v>-2.0777485063190582E-3</c:v>
                      </c:pt>
                      <c:pt idx="178">
                        <c:v>-2.1513712041231832E-3</c:v>
                      </c:pt>
                      <c:pt idx="179">
                        <c:v>-2.1998358639965581E-3</c:v>
                      </c:pt>
                      <c:pt idx="180">
                        <c:v>-2.2413802806407084E-3</c:v>
                      </c:pt>
                      <c:pt idx="181">
                        <c:v>-2.3324565979987752E-3</c:v>
                      </c:pt>
                      <c:pt idx="182">
                        <c:v>-2.3676597661789664E-3</c:v>
                      </c:pt>
                      <c:pt idx="183">
                        <c:v>-2.4094018753818332E-3</c:v>
                      </c:pt>
                      <c:pt idx="184">
                        <c:v>-2.4463722343395999E-3</c:v>
                      </c:pt>
                      <c:pt idx="185">
                        <c:v>-2.4672692847730084E-3</c:v>
                      </c:pt>
                      <c:pt idx="186">
                        <c:v>-2.4635493842988252E-3</c:v>
                      </c:pt>
                      <c:pt idx="187">
                        <c:v>-2.5021904846371083E-3</c:v>
                      </c:pt>
                      <c:pt idx="188">
                        <c:v>-2.5042804570017917E-3</c:v>
                      </c:pt>
                      <c:pt idx="189">
                        <c:v>-2.4878150528274833E-3</c:v>
                      </c:pt>
                      <c:pt idx="190">
                        <c:v>-2.4564224528037834E-3</c:v>
                      </c:pt>
                      <c:pt idx="191">
                        <c:v>-2.4612953680421333E-3</c:v>
                      </c:pt>
                      <c:pt idx="192">
                        <c:v>-2.3937361217163332E-3</c:v>
                      </c:pt>
                      <c:pt idx="193">
                        <c:v>-2.3015472091593415E-3</c:v>
                      </c:pt>
                      <c:pt idx="194">
                        <c:v>-2.2347755618205415E-3</c:v>
                      </c:pt>
                      <c:pt idx="195">
                        <c:v>-2.1052217553749831E-3</c:v>
                      </c:pt>
                      <c:pt idx="196">
                        <c:v>-1.9642064636465834E-3</c:v>
                      </c:pt>
                      <c:pt idx="197">
                        <c:v>-1.7837935522040001E-3</c:v>
                      </c:pt>
                      <c:pt idx="198">
                        <c:v>-1.5781444790330249E-3</c:v>
                      </c:pt>
                      <c:pt idx="199">
                        <c:v>-1.3237034519145083E-3</c:v>
                      </c:pt>
                      <c:pt idx="200">
                        <c:v>-9.6987913663827501E-4</c:v>
                      </c:pt>
                      <c:pt idx="201">
                        <c:v>-6.8473889330230328E-4</c:v>
                      </c:pt>
                      <c:pt idx="202">
                        <c:v>-2.8274532821296412E-4</c:v>
                      </c:pt>
                      <c:pt idx="203">
                        <c:v>1.035947994083275E-4</c:v>
                      </c:pt>
                      <c:pt idx="204">
                        <c:v>4.0023757841290667E-4</c:v>
                      </c:pt>
                      <c:pt idx="205">
                        <c:v>6.9859190368269663E-4</c:v>
                      </c:pt>
                      <c:pt idx="206">
                        <c:v>9.0603418985771669E-4</c:v>
                      </c:pt>
                      <c:pt idx="207">
                        <c:v>1.1592680253434749E-3</c:v>
                      </c:pt>
                      <c:pt idx="208">
                        <c:v>1.3583444459971084E-3</c:v>
                      </c:pt>
                      <c:pt idx="209">
                        <c:v>1.5541152524610417E-3</c:v>
                      </c:pt>
                      <c:pt idx="210">
                        <c:v>1.6873975197159333E-3</c:v>
                      </c:pt>
                      <c:pt idx="211">
                        <c:v>1.7971490149288334E-3</c:v>
                      </c:pt>
                      <c:pt idx="212">
                        <c:v>1.9066732933520581E-3</c:v>
                      </c:pt>
                      <c:pt idx="213">
                        <c:v>1.9895971215350165E-3</c:v>
                      </c:pt>
                      <c:pt idx="214">
                        <c:v>2.0438447658280585E-3</c:v>
                      </c:pt>
                      <c:pt idx="215">
                        <c:v>2.0956317499589748E-3</c:v>
                      </c:pt>
                      <c:pt idx="216">
                        <c:v>2.1168548864921666E-3</c:v>
                      </c:pt>
                      <c:pt idx="217">
                        <c:v>2.1245564751533833E-3</c:v>
                      </c:pt>
                      <c:pt idx="218">
                        <c:v>2.1359838987029416E-3</c:v>
                      </c:pt>
                      <c:pt idx="219">
                        <c:v>2.1415385486793499E-3</c:v>
                      </c:pt>
                      <c:pt idx="220">
                        <c:v>2.1111759343096751E-3</c:v>
                      </c:pt>
                      <c:pt idx="221">
                        <c:v>2.0999590134394997E-3</c:v>
                      </c:pt>
                      <c:pt idx="222">
                        <c:v>2.0440845992247083E-3</c:v>
                      </c:pt>
                      <c:pt idx="223">
                        <c:v>2.0188419173274835E-3</c:v>
                      </c:pt>
                      <c:pt idx="224">
                        <c:v>1.9500950915683414E-3</c:v>
                      </c:pt>
                      <c:pt idx="225">
                        <c:v>1.9258438525512416E-3</c:v>
                      </c:pt>
                      <c:pt idx="226">
                        <c:v>1.8492464354141918E-3</c:v>
                      </c:pt>
                      <c:pt idx="227">
                        <c:v>1.7891122778291918E-3</c:v>
                      </c:pt>
                      <c:pt idx="228">
                        <c:v>1.7449075457694667E-3</c:v>
                      </c:pt>
                      <c:pt idx="229">
                        <c:v>1.6879580273940333E-3</c:v>
                      </c:pt>
                      <c:pt idx="230">
                        <c:v>1.6140222888353334E-3</c:v>
                      </c:pt>
                      <c:pt idx="231">
                        <c:v>1.4981238166877583E-3</c:v>
                      </c:pt>
                      <c:pt idx="232">
                        <c:v>1.4280111023854082E-3</c:v>
                      </c:pt>
                      <c:pt idx="233">
                        <c:v>1.3322268458465666E-3</c:v>
                      </c:pt>
                      <c:pt idx="234">
                        <c:v>1.2587841803915834E-3</c:v>
                      </c:pt>
                      <c:pt idx="235">
                        <c:v>1.1767134725513999E-3</c:v>
                      </c:pt>
                      <c:pt idx="236">
                        <c:v>1.0694575058300833E-3</c:v>
                      </c:pt>
                      <c:pt idx="237">
                        <c:v>1.0122935397545584E-3</c:v>
                      </c:pt>
                      <c:pt idx="238">
                        <c:v>9.4006225161675833E-4</c:v>
                      </c:pt>
                      <c:pt idx="239">
                        <c:v>8.3785227903643322E-4</c:v>
                      </c:pt>
                      <c:pt idx="240">
                        <c:v>7.4724483583628158E-4</c:v>
                      </c:pt>
                      <c:pt idx="241">
                        <c:v>6.2654199805992994E-4</c:v>
                      </c:pt>
                      <c:pt idx="242">
                        <c:v>5.2738777265176411E-4</c:v>
                      </c:pt>
                      <c:pt idx="243">
                        <c:v>4.3619134626924413E-4</c:v>
                      </c:pt>
                      <c:pt idx="244">
                        <c:v>3.3870752023797417E-4</c:v>
                      </c:pt>
                      <c:pt idx="245">
                        <c:v>2.4136425307773332E-4</c:v>
                      </c:pt>
                      <c:pt idx="246">
                        <c:v>1.3226891364423416E-4</c:v>
                      </c:pt>
                      <c:pt idx="247">
                        <c:v>3.5805239717522417E-5</c:v>
                      </c:pt>
                      <c:pt idx="248">
                        <c:v>-7.0983060991570912E-6</c:v>
                      </c:pt>
                      <c:pt idx="249">
                        <c:v>-1.5992680286818083E-4</c:v>
                      </c:pt>
                      <c:pt idx="250">
                        <c:v>-2.6262931558935002E-4</c:v>
                      </c:pt>
                      <c:pt idx="251">
                        <c:v>-3.615015706262275E-4</c:v>
                      </c:pt>
                      <c:pt idx="252">
                        <c:v>-4.8417808813802665E-4</c:v>
                      </c:pt>
                      <c:pt idx="253">
                        <c:v>-5.830889593264933E-4</c:v>
                      </c:pt>
                      <c:pt idx="254">
                        <c:v>-7.0988104237956838E-4</c:v>
                      </c:pt>
                      <c:pt idx="255">
                        <c:v>-8.2782216078825909E-4</c:v>
                      </c:pt>
                      <c:pt idx="256">
                        <c:v>-8.9548255576432504E-4</c:v>
                      </c:pt>
                      <c:pt idx="257">
                        <c:v>-9.9267903627845832E-4</c:v>
                      </c:pt>
                      <c:pt idx="258">
                        <c:v>-1.1718437298572E-3</c:v>
                      </c:pt>
                      <c:pt idx="259">
                        <c:v>-1.2580537733185833E-3</c:v>
                      </c:pt>
                      <c:pt idx="260">
                        <c:v>-1.3853331576095082E-3</c:v>
                      </c:pt>
                      <c:pt idx="261">
                        <c:v>-1.4946199386967583E-3</c:v>
                      </c:pt>
                      <c:pt idx="262">
                        <c:v>-1.5900459241517083E-3</c:v>
                      </c:pt>
                      <c:pt idx="263">
                        <c:v>-1.6808228530665334E-3</c:v>
                      </c:pt>
                      <c:pt idx="264">
                        <c:v>-1.7845179927551582E-3</c:v>
                      </c:pt>
                      <c:pt idx="265">
                        <c:v>-1.9329212249599667E-3</c:v>
                      </c:pt>
                      <c:pt idx="266">
                        <c:v>-2.0148952914412583E-3</c:v>
                      </c:pt>
                      <c:pt idx="267">
                        <c:v>-2.1196255672894415E-3</c:v>
                      </c:pt>
                      <c:pt idx="268">
                        <c:v>-2.2913580303000748E-3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E58-4BD9-98FF-C3AA1C772938}"/>
                  </c:ext>
                </c:extLst>
              </c15:ser>
            </c15:filteredScatterSeries>
            <c15:filteredScatterSeries>
              <c15:ser>
                <c:idx val="2"/>
                <c:order val="3"/>
                <c:tx>
                  <c:v>40B</c:v>
                </c:tx>
                <c:spPr>
                  <a:ln w="38100" cap="rnd">
                    <a:solidFill>
                      <a:srgbClr val="FF0000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[1]VUM!$B$69:$B$337</c15:sqref>
                        </c15:formulaRef>
                      </c:ext>
                    </c:extLst>
                    <c:numCache>
                      <c:formatCode>General</c:formatCode>
                      <c:ptCount val="269"/>
                      <c:pt idx="0">
                        <c:v>10000.2919921875</c:v>
                      </c:pt>
                      <c:pt idx="1">
                        <c:v>9851.103515625</c:v>
                      </c:pt>
                      <c:pt idx="2">
                        <c:v>9701.9501953125</c:v>
                      </c:pt>
                      <c:pt idx="3">
                        <c:v>9552.5693359375</c:v>
                      </c:pt>
                      <c:pt idx="4">
                        <c:v>9403.34375</c:v>
                      </c:pt>
                      <c:pt idx="5">
                        <c:v>9254.203125</c:v>
                      </c:pt>
                      <c:pt idx="6">
                        <c:v>9104.712890625</c:v>
                      </c:pt>
                      <c:pt idx="7">
                        <c:v>8955.5234375</c:v>
                      </c:pt>
                      <c:pt idx="8">
                        <c:v>8806.3349609375</c:v>
                      </c:pt>
                      <c:pt idx="9">
                        <c:v>8657.0732421875</c:v>
                      </c:pt>
                      <c:pt idx="10">
                        <c:v>8507.8125</c:v>
                      </c:pt>
                      <c:pt idx="11">
                        <c:v>8358.5625</c:v>
                      </c:pt>
                      <c:pt idx="12">
                        <c:v>8209.3125</c:v>
                      </c:pt>
                      <c:pt idx="13">
                        <c:v>8060.06396484375</c:v>
                      </c:pt>
                      <c:pt idx="14">
                        <c:v>7910.82666015625</c:v>
                      </c:pt>
                      <c:pt idx="15">
                        <c:v>7761.6015625</c:v>
                      </c:pt>
                      <c:pt idx="16">
                        <c:v>7612.27978515625</c:v>
                      </c:pt>
                      <c:pt idx="17">
                        <c:v>7462.89794921875</c:v>
                      </c:pt>
                      <c:pt idx="18">
                        <c:v>7313.697265625</c:v>
                      </c:pt>
                      <c:pt idx="19">
                        <c:v>7164.5439453125</c:v>
                      </c:pt>
                      <c:pt idx="20">
                        <c:v>7015.1865234375</c:v>
                      </c:pt>
                      <c:pt idx="21">
                        <c:v>6865.876953125</c:v>
                      </c:pt>
                      <c:pt idx="22">
                        <c:v>6716.57958984375</c:v>
                      </c:pt>
                      <c:pt idx="23">
                        <c:v>6567.34228515625</c:v>
                      </c:pt>
                      <c:pt idx="24">
                        <c:v>6418.16455078125</c:v>
                      </c:pt>
                      <c:pt idx="25">
                        <c:v>6269.1083984375</c:v>
                      </c:pt>
                      <c:pt idx="26">
                        <c:v>6119.59423828125</c:v>
                      </c:pt>
                      <c:pt idx="27">
                        <c:v>5970.4052734375</c:v>
                      </c:pt>
                      <c:pt idx="28">
                        <c:v>5821.11962890625</c:v>
                      </c:pt>
                      <c:pt idx="29">
                        <c:v>5672.0029296875</c:v>
                      </c:pt>
                      <c:pt idx="30">
                        <c:v>5522.70556640625</c:v>
                      </c:pt>
                      <c:pt idx="31">
                        <c:v>5373.44384765625</c:v>
                      </c:pt>
                      <c:pt idx="32">
                        <c:v>5224.13427734375</c:v>
                      </c:pt>
                      <c:pt idx="33">
                        <c:v>5075.08984375</c:v>
                      </c:pt>
                      <c:pt idx="34">
                        <c:v>4925.6962890625</c:v>
                      </c:pt>
                      <c:pt idx="35">
                        <c:v>4776.44677734375</c:v>
                      </c:pt>
                      <c:pt idx="36">
                        <c:v>4627.1015625</c:v>
                      </c:pt>
                      <c:pt idx="37">
                        <c:v>4477.82763671875</c:v>
                      </c:pt>
                      <c:pt idx="38">
                        <c:v>4328.68701171875</c:v>
                      </c:pt>
                      <c:pt idx="39">
                        <c:v>4179.30517578125</c:v>
                      </c:pt>
                      <c:pt idx="40">
                        <c:v>4030.33276367188</c:v>
                      </c:pt>
                      <c:pt idx="41">
                        <c:v>3881.01147460937</c:v>
                      </c:pt>
                      <c:pt idx="42">
                        <c:v>3731.70190429687</c:v>
                      </c:pt>
                      <c:pt idx="43">
                        <c:v>3582.30810546875</c:v>
                      </c:pt>
                      <c:pt idx="44">
                        <c:v>3433.263671875</c:v>
                      </c:pt>
                      <c:pt idx="45">
                        <c:v>3283.78540039063</c:v>
                      </c:pt>
                      <c:pt idx="46">
                        <c:v>3134.63256835937</c:v>
                      </c:pt>
                      <c:pt idx="47">
                        <c:v>2985.35913085937</c:v>
                      </c:pt>
                      <c:pt idx="48">
                        <c:v>2836.26635742187</c:v>
                      </c:pt>
                      <c:pt idx="49">
                        <c:v>2686.92065429687</c:v>
                      </c:pt>
                      <c:pt idx="50">
                        <c:v>2537.33447265625</c:v>
                      </c:pt>
                      <c:pt idx="51">
                        <c:v>2388.50634765625</c:v>
                      </c:pt>
                      <c:pt idx="52">
                        <c:v>2239.13671875</c:v>
                      </c:pt>
                      <c:pt idx="53">
                        <c:v>2089.58642578125</c:v>
                      </c:pt>
                      <c:pt idx="54">
                        <c:v>1940.44555664062</c:v>
                      </c:pt>
                      <c:pt idx="55">
                        <c:v>1791.37683105469</c:v>
                      </c:pt>
                      <c:pt idx="56">
                        <c:v>1642.04309082031</c:v>
                      </c:pt>
                      <c:pt idx="57">
                        <c:v>1492.76977539062</c:v>
                      </c:pt>
                      <c:pt idx="58">
                        <c:v>1343.56872558594</c:v>
                      </c:pt>
                      <c:pt idx="59">
                        <c:v>1194.36755371094</c:v>
                      </c:pt>
                      <c:pt idx="60">
                        <c:v>1045.07006835938</c:v>
                      </c:pt>
                      <c:pt idx="61">
                        <c:v>895.71240234375</c:v>
                      </c:pt>
                      <c:pt idx="62">
                        <c:v>746.306640625</c:v>
                      </c:pt>
                      <c:pt idx="63">
                        <c:v>597.334228515625</c:v>
                      </c:pt>
                      <c:pt idx="64">
                        <c:v>447.92840576171898</c:v>
                      </c:pt>
                      <c:pt idx="65">
                        <c:v>298.40231323242199</c:v>
                      </c:pt>
                      <c:pt idx="66">
                        <c:v>149.285400390625</c:v>
                      </c:pt>
                      <c:pt idx="67">
                        <c:v>0.192579746246338</c:v>
                      </c:pt>
                      <c:pt idx="68">
                        <c:v>-149.1650390625</c:v>
                      </c:pt>
                      <c:pt idx="69">
                        <c:v>-298.31805419921898</c:v>
                      </c:pt>
                      <c:pt idx="70">
                        <c:v>-447.80807495117199</c:v>
                      </c:pt>
                      <c:pt idx="71">
                        <c:v>-596.82867431640602</c:v>
                      </c:pt>
                      <c:pt idx="72">
                        <c:v>-745.96966552734398</c:v>
                      </c:pt>
                      <c:pt idx="73">
                        <c:v>-895.55596923828102</c:v>
                      </c:pt>
                      <c:pt idx="74">
                        <c:v>-1044.88952636719</c:v>
                      </c:pt>
                      <c:pt idx="75">
                        <c:v>-1193.72961425781</c:v>
                      </c:pt>
                      <c:pt idx="76">
                        <c:v>-1343.21960449219</c:v>
                      </c:pt>
                      <c:pt idx="77">
                        <c:v>-1492.50500488281</c:v>
                      </c:pt>
                      <c:pt idx="78">
                        <c:v>-1641.71813964844</c:v>
                      </c:pt>
                      <c:pt idx="79">
                        <c:v>-1790.85913085938</c:v>
                      </c:pt>
                      <c:pt idx="80">
                        <c:v>-1940.1806640625</c:v>
                      </c:pt>
                      <c:pt idx="81">
                        <c:v>-2089.5263671875</c:v>
                      </c:pt>
                      <c:pt idx="82">
                        <c:v>-2239.04028320313</c:v>
                      </c:pt>
                      <c:pt idx="83">
                        <c:v>-2387.8564453125</c:v>
                      </c:pt>
                      <c:pt idx="84">
                        <c:v>-2537.17797851562</c:v>
                      </c:pt>
                      <c:pt idx="85">
                        <c:v>-2686.76416015625</c:v>
                      </c:pt>
                      <c:pt idx="86">
                        <c:v>-2836.08569335938</c:v>
                      </c:pt>
                      <c:pt idx="87">
                        <c:v>-2984.90185546875</c:v>
                      </c:pt>
                      <c:pt idx="88">
                        <c:v>-3134.4638671875</c:v>
                      </c:pt>
                      <c:pt idx="89">
                        <c:v>-3283.76147460937</c:v>
                      </c:pt>
                      <c:pt idx="90">
                        <c:v>-3432.74584960937</c:v>
                      </c:pt>
                      <c:pt idx="91">
                        <c:v>-3582.44067382812</c:v>
                      </c:pt>
                      <c:pt idx="92">
                        <c:v>-3731.48510742188</c:v>
                      </c:pt>
                      <c:pt idx="93">
                        <c:v>-3880.83081054687</c:v>
                      </c:pt>
                      <c:pt idx="94">
                        <c:v>-4030.30883789063</c:v>
                      </c:pt>
                      <c:pt idx="95">
                        <c:v>-4179.5341796875</c:v>
                      </c:pt>
                      <c:pt idx="96">
                        <c:v>-4328.7470703125</c:v>
                      </c:pt>
                      <c:pt idx="97">
                        <c:v>-4478.044921875</c:v>
                      </c:pt>
                      <c:pt idx="98">
                        <c:v>-4627.34228515625</c:v>
                      </c:pt>
                      <c:pt idx="99">
                        <c:v>-4776.5068359375</c:v>
                      </c:pt>
                      <c:pt idx="100">
                        <c:v>-4925.60009765625</c:v>
                      </c:pt>
                      <c:pt idx="101">
                        <c:v>-5075.078125</c:v>
                      </c:pt>
                      <c:pt idx="102">
                        <c:v>-5224.0625</c:v>
                      </c:pt>
                      <c:pt idx="103">
                        <c:v>-5373.34814453125</c:v>
                      </c:pt>
                      <c:pt idx="104">
                        <c:v>-5522.62109375</c:v>
                      </c:pt>
                      <c:pt idx="105">
                        <c:v>-5671.7744140625</c:v>
                      </c:pt>
                      <c:pt idx="106">
                        <c:v>-5821.33642578125</c:v>
                      </c:pt>
                      <c:pt idx="107">
                        <c:v>-5970.47705078125</c:v>
                      </c:pt>
                      <c:pt idx="108">
                        <c:v>-6119.78662109375</c:v>
                      </c:pt>
                      <c:pt idx="109">
                        <c:v>-6269.1083984375</c:v>
                      </c:pt>
                      <c:pt idx="110">
                        <c:v>-6418.3701171875</c:v>
                      </c:pt>
                      <c:pt idx="111">
                        <c:v>-6567.4384765625</c:v>
                      </c:pt>
                      <c:pt idx="112">
                        <c:v>-6716.72412109375</c:v>
                      </c:pt>
                      <c:pt idx="113">
                        <c:v>-6865.9736328125</c:v>
                      </c:pt>
                      <c:pt idx="114">
                        <c:v>-7015.12646484375</c:v>
                      </c:pt>
                      <c:pt idx="115">
                        <c:v>-7164.62841796875</c:v>
                      </c:pt>
                      <c:pt idx="116">
                        <c:v>-7313.78125</c:v>
                      </c:pt>
                      <c:pt idx="117">
                        <c:v>-7462.97021484375</c:v>
                      </c:pt>
                      <c:pt idx="118">
                        <c:v>-7612.31640625</c:v>
                      </c:pt>
                      <c:pt idx="119">
                        <c:v>-7761.40869140625</c:v>
                      </c:pt>
                      <c:pt idx="120">
                        <c:v>-7910.7900390625</c:v>
                      </c:pt>
                      <c:pt idx="121">
                        <c:v>-8060.076171875</c:v>
                      </c:pt>
                      <c:pt idx="122">
                        <c:v>-8209.205078125</c:v>
                      </c:pt>
                      <c:pt idx="123">
                        <c:v>-8358.3583984375</c:v>
                      </c:pt>
                      <c:pt idx="124">
                        <c:v>-8507.5947265625</c:v>
                      </c:pt>
                      <c:pt idx="125">
                        <c:v>-8657.205078125</c:v>
                      </c:pt>
                      <c:pt idx="126">
                        <c:v>-8806.4306640625</c:v>
                      </c:pt>
                      <c:pt idx="127">
                        <c:v>-8955.5361328125</c:v>
                      </c:pt>
                      <c:pt idx="128">
                        <c:v>-9104.9296875</c:v>
                      </c:pt>
                      <c:pt idx="129">
                        <c:v>-9254.1181640625</c:v>
                      </c:pt>
                      <c:pt idx="130">
                        <c:v>-9403.1630859375</c:v>
                      </c:pt>
                      <c:pt idx="131">
                        <c:v>-9552.60546875</c:v>
                      </c:pt>
                      <c:pt idx="132">
                        <c:v>-9701.8662109375</c:v>
                      </c:pt>
                      <c:pt idx="133">
                        <c:v>-9850.982421875</c:v>
                      </c:pt>
                      <c:pt idx="134">
                        <c:v>-10000.388671875</c:v>
                      </c:pt>
                      <c:pt idx="135">
                        <c:v>-9850.982421875</c:v>
                      </c:pt>
                      <c:pt idx="136">
                        <c:v>-9701.7587890625</c:v>
                      </c:pt>
                      <c:pt idx="137">
                        <c:v>-9552.412109375</c:v>
                      </c:pt>
                      <c:pt idx="138">
                        <c:v>-9403.34375</c:v>
                      </c:pt>
                      <c:pt idx="139">
                        <c:v>-9254.1064453125</c:v>
                      </c:pt>
                      <c:pt idx="140">
                        <c:v>-9104.9169921875</c:v>
                      </c:pt>
                      <c:pt idx="141">
                        <c:v>-8955.4990234375</c:v>
                      </c:pt>
                      <c:pt idx="142">
                        <c:v>-8806.2626953125</c:v>
                      </c:pt>
                      <c:pt idx="143">
                        <c:v>-8657.0126953125</c:v>
                      </c:pt>
                      <c:pt idx="144">
                        <c:v>-8507.7509765625</c:v>
                      </c:pt>
                      <c:pt idx="145">
                        <c:v>-8358.3935546875</c:v>
                      </c:pt>
                      <c:pt idx="146">
                        <c:v>-8209.1455078125</c:v>
                      </c:pt>
                      <c:pt idx="147">
                        <c:v>-8060.076171875</c:v>
                      </c:pt>
                      <c:pt idx="148">
                        <c:v>-7910.5859375</c:v>
                      </c:pt>
                      <c:pt idx="149">
                        <c:v>-7761.4326171875</c:v>
                      </c:pt>
                      <c:pt idx="150">
                        <c:v>-7612.2919921875</c:v>
                      </c:pt>
                      <c:pt idx="151">
                        <c:v>-7463.0908203125</c:v>
                      </c:pt>
                      <c:pt idx="152">
                        <c:v>-7313.625</c:v>
                      </c:pt>
                      <c:pt idx="153">
                        <c:v>-7164.423828125</c:v>
                      </c:pt>
                      <c:pt idx="154">
                        <c:v>-7015.2099609375</c:v>
                      </c:pt>
                      <c:pt idx="155">
                        <c:v>-6865.9248046875</c:v>
                      </c:pt>
                      <c:pt idx="156">
                        <c:v>-6716.8681640625</c:v>
                      </c:pt>
                      <c:pt idx="157">
                        <c:v>-6567.52294921875</c:v>
                      </c:pt>
                      <c:pt idx="158">
                        <c:v>-6418.33349609375</c:v>
                      </c:pt>
                      <c:pt idx="159">
                        <c:v>-6269.04833984375</c:v>
                      </c:pt>
                      <c:pt idx="160">
                        <c:v>-6119.61865234375</c:v>
                      </c:pt>
                      <c:pt idx="161">
                        <c:v>-5970.50146484375</c:v>
                      </c:pt>
                      <c:pt idx="162">
                        <c:v>-5820.99951171875</c:v>
                      </c:pt>
                      <c:pt idx="163">
                        <c:v>-5671.91845703125</c:v>
                      </c:pt>
                      <c:pt idx="164">
                        <c:v>-5522.765625</c:v>
                      </c:pt>
                      <c:pt idx="165">
                        <c:v>-5373.50439453125</c:v>
                      </c:pt>
                      <c:pt idx="166">
                        <c:v>-5224.01416015625</c:v>
                      </c:pt>
                      <c:pt idx="167">
                        <c:v>-5074.84912109375</c:v>
                      </c:pt>
                      <c:pt idx="168">
                        <c:v>-4925.57568359375</c:v>
                      </c:pt>
                      <c:pt idx="169">
                        <c:v>-4776.5068359375</c:v>
                      </c:pt>
                      <c:pt idx="170">
                        <c:v>-4627.12548828125</c:v>
                      </c:pt>
                      <c:pt idx="171">
                        <c:v>-4477.85205078125</c:v>
                      </c:pt>
                      <c:pt idx="172">
                        <c:v>-4328.71142578125</c:v>
                      </c:pt>
                      <c:pt idx="173">
                        <c:v>-4179.48583984375</c:v>
                      </c:pt>
                      <c:pt idx="174">
                        <c:v>-4030.236328125</c:v>
                      </c:pt>
                      <c:pt idx="175">
                        <c:v>-3881.03540039063</c:v>
                      </c:pt>
                      <c:pt idx="176">
                        <c:v>-3731.6416015625</c:v>
                      </c:pt>
                      <c:pt idx="177">
                        <c:v>-3582.39233398438</c:v>
                      </c:pt>
                      <c:pt idx="178">
                        <c:v>-3433.04663085937</c:v>
                      </c:pt>
                      <c:pt idx="179">
                        <c:v>-3283.8935546875</c:v>
                      </c:pt>
                      <c:pt idx="180">
                        <c:v>-3134.64453125</c:v>
                      </c:pt>
                      <c:pt idx="181">
                        <c:v>-2985.515625</c:v>
                      </c:pt>
                      <c:pt idx="182">
                        <c:v>-2836.18212890625</c:v>
                      </c:pt>
                      <c:pt idx="183">
                        <c:v>-2687.02880859375</c:v>
                      </c:pt>
                      <c:pt idx="184">
                        <c:v>-2537.57495117187</c:v>
                      </c:pt>
                      <c:pt idx="185">
                        <c:v>-2388.3017578125</c:v>
                      </c:pt>
                      <c:pt idx="186">
                        <c:v>-2238.98022460938</c:v>
                      </c:pt>
                      <c:pt idx="187">
                        <c:v>-2089.64672851562</c:v>
                      </c:pt>
                      <c:pt idx="188">
                        <c:v>-1940.57788085938</c:v>
                      </c:pt>
                      <c:pt idx="189">
                        <c:v>-1791.29248046875</c:v>
                      </c:pt>
                      <c:pt idx="190">
                        <c:v>-1642.03112792969</c:v>
                      </c:pt>
                      <c:pt idx="191">
                        <c:v>-1492.6494140625</c:v>
                      </c:pt>
                      <c:pt idx="192">
                        <c:v>-1343.49645996094</c:v>
                      </c:pt>
                      <c:pt idx="193">
                        <c:v>-1194.31945800781</c:v>
                      </c:pt>
                      <c:pt idx="194">
                        <c:v>-1044.98583984375</c:v>
                      </c:pt>
                      <c:pt idx="195">
                        <c:v>-895.59210205078102</c:v>
                      </c:pt>
                      <c:pt idx="196">
                        <c:v>-746.258544921875</c:v>
                      </c:pt>
                      <c:pt idx="197">
                        <c:v>-597.23791503906295</c:v>
                      </c:pt>
                      <c:pt idx="198">
                        <c:v>-448.09695434570301</c:v>
                      </c:pt>
                      <c:pt idx="199">
                        <c:v>-298.55877685546898</c:v>
                      </c:pt>
                      <c:pt idx="200">
                        <c:v>-149.22523498535199</c:v>
                      </c:pt>
                      <c:pt idx="201">
                        <c:v>-1.2036234140396101E-2</c:v>
                      </c:pt>
                      <c:pt idx="202">
                        <c:v>149.032638549805</c:v>
                      </c:pt>
                      <c:pt idx="203">
                        <c:v>298.28195190429699</c:v>
                      </c:pt>
                      <c:pt idx="204">
                        <c:v>447.79605102539102</c:v>
                      </c:pt>
                      <c:pt idx="205">
                        <c:v>596.88885498046898</c:v>
                      </c:pt>
                      <c:pt idx="206">
                        <c:v>746.17425537109398</c:v>
                      </c:pt>
                      <c:pt idx="207">
                        <c:v>895.78466796875</c:v>
                      </c:pt>
                      <c:pt idx="208">
                        <c:v>1044.96166992188</c:v>
                      </c:pt>
                      <c:pt idx="209">
                        <c:v>1193.89807128906</c:v>
                      </c:pt>
                      <c:pt idx="210">
                        <c:v>1343.4482421875</c:v>
                      </c:pt>
                      <c:pt idx="211">
                        <c:v>1492.66149902344</c:v>
                      </c:pt>
                      <c:pt idx="212">
                        <c:v>1641.98291015625</c:v>
                      </c:pt>
                      <c:pt idx="213">
                        <c:v>1791.02770996094</c:v>
                      </c:pt>
                      <c:pt idx="214">
                        <c:v>1940.3251953125</c:v>
                      </c:pt>
                      <c:pt idx="215">
                        <c:v>2089.46606445313</c:v>
                      </c:pt>
                      <c:pt idx="216">
                        <c:v>2238.98022460938</c:v>
                      </c:pt>
                      <c:pt idx="217">
                        <c:v>2388.06103515625</c:v>
                      </c:pt>
                      <c:pt idx="218">
                        <c:v>2537.29833984375</c:v>
                      </c:pt>
                      <c:pt idx="219">
                        <c:v>2686.80029296875</c:v>
                      </c:pt>
                      <c:pt idx="220">
                        <c:v>2835.80883789062</c:v>
                      </c:pt>
                      <c:pt idx="221">
                        <c:v>2985.16650390625</c:v>
                      </c:pt>
                      <c:pt idx="222">
                        <c:v>3134.63256835937</c:v>
                      </c:pt>
                      <c:pt idx="223">
                        <c:v>3284.01416015625</c:v>
                      </c:pt>
                      <c:pt idx="224">
                        <c:v>3433.02270507812</c:v>
                      </c:pt>
                      <c:pt idx="225">
                        <c:v>3582.3203125</c:v>
                      </c:pt>
                      <c:pt idx="226">
                        <c:v>3731.54541015625</c:v>
                      </c:pt>
                      <c:pt idx="227">
                        <c:v>3880.97509765625</c:v>
                      </c:pt>
                      <c:pt idx="228">
                        <c:v>4030.21240234375</c:v>
                      </c:pt>
                      <c:pt idx="229">
                        <c:v>4179.34130859375</c:v>
                      </c:pt>
                      <c:pt idx="230">
                        <c:v>4328.54248046875</c:v>
                      </c:pt>
                      <c:pt idx="231">
                        <c:v>4477.77978515625</c:v>
                      </c:pt>
                      <c:pt idx="232">
                        <c:v>4627.28173828125</c:v>
                      </c:pt>
                      <c:pt idx="233">
                        <c:v>4776.51904296875</c:v>
                      </c:pt>
                      <c:pt idx="234">
                        <c:v>4925.732421875</c:v>
                      </c:pt>
                      <c:pt idx="235">
                        <c:v>5074.81298828125</c:v>
                      </c:pt>
                      <c:pt idx="236">
                        <c:v>5224.3271484375</c:v>
                      </c:pt>
                      <c:pt idx="237">
                        <c:v>5373.44384765625</c:v>
                      </c:pt>
                      <c:pt idx="238">
                        <c:v>5522.5126953125</c:v>
                      </c:pt>
                      <c:pt idx="239">
                        <c:v>5672.05126953125</c:v>
                      </c:pt>
                      <c:pt idx="240">
                        <c:v>5821.26416015625</c:v>
                      </c:pt>
                      <c:pt idx="241">
                        <c:v>5970.42919921875</c:v>
                      </c:pt>
                      <c:pt idx="242">
                        <c:v>6119.72705078125</c:v>
                      </c:pt>
                      <c:pt idx="243">
                        <c:v>6269</c:v>
                      </c:pt>
                      <c:pt idx="244">
                        <c:v>6418.2255859375</c:v>
                      </c:pt>
                      <c:pt idx="245">
                        <c:v>6567.31787109375</c:v>
                      </c:pt>
                      <c:pt idx="246">
                        <c:v>6716.85595703125</c:v>
                      </c:pt>
                      <c:pt idx="247">
                        <c:v>6866.09326171875</c:v>
                      </c:pt>
                      <c:pt idx="248">
                        <c:v>7015.39111328125</c:v>
                      </c:pt>
                      <c:pt idx="249">
                        <c:v>7164.37548828125</c:v>
                      </c:pt>
                      <c:pt idx="250">
                        <c:v>7313.552734375</c:v>
                      </c:pt>
                      <c:pt idx="251">
                        <c:v>7462.91015625</c:v>
                      </c:pt>
                      <c:pt idx="252">
                        <c:v>7612.27978515625</c:v>
                      </c:pt>
                      <c:pt idx="253">
                        <c:v>7761.4208984375</c:v>
                      </c:pt>
                      <c:pt idx="254">
                        <c:v>7910.67041015625</c:v>
                      </c:pt>
                      <c:pt idx="255">
                        <c:v>8059.919921875</c:v>
                      </c:pt>
                      <c:pt idx="256">
                        <c:v>8209.216796875</c:v>
                      </c:pt>
                      <c:pt idx="257">
                        <c:v>8358.57421875</c:v>
                      </c:pt>
                      <c:pt idx="258">
                        <c:v>8507.8125</c:v>
                      </c:pt>
                      <c:pt idx="259">
                        <c:v>8656.96484375</c:v>
                      </c:pt>
                      <c:pt idx="260">
                        <c:v>8806.1787109375</c:v>
                      </c:pt>
                      <c:pt idx="261">
                        <c:v>8955.583984375</c:v>
                      </c:pt>
                      <c:pt idx="262">
                        <c:v>9104.6884765625</c:v>
                      </c:pt>
                      <c:pt idx="263">
                        <c:v>9254.05859375</c:v>
                      </c:pt>
                      <c:pt idx="264">
                        <c:v>9403.1875</c:v>
                      </c:pt>
                      <c:pt idx="265">
                        <c:v>9552.62890625</c:v>
                      </c:pt>
                      <c:pt idx="266">
                        <c:v>9701.830078125</c:v>
                      </c:pt>
                      <c:pt idx="267">
                        <c:v>9851.03125</c:v>
                      </c:pt>
                      <c:pt idx="268">
                        <c:v>10000.3291015625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[1]VUM!$D$69:$D$337</c15:sqref>
                        </c15:formulaRef>
                      </c:ext>
                    </c:extLst>
                    <c:numCache>
                      <c:formatCode>General</c:formatCode>
                      <c:ptCount val="269"/>
                      <c:pt idx="0">
                        <c:v>8.1161800545316307</c:v>
                      </c:pt>
                      <c:pt idx="1">
                        <c:v>8.1108238866751368</c:v>
                      </c:pt>
                      <c:pt idx="2">
                        <c:v>8.1079903249700216</c:v>
                      </c:pt>
                      <c:pt idx="3">
                        <c:v>8.1047674964770522</c:v>
                      </c:pt>
                      <c:pt idx="4">
                        <c:v>8.0985423156731269</c:v>
                      </c:pt>
                      <c:pt idx="5">
                        <c:v>8.0945335410814412</c:v>
                      </c:pt>
                      <c:pt idx="6">
                        <c:v>8.0904130737784516</c:v>
                      </c:pt>
                      <c:pt idx="7">
                        <c:v>8.0840986266603885</c:v>
                      </c:pt>
                      <c:pt idx="8">
                        <c:v>8.0789149715934645</c:v>
                      </c:pt>
                      <c:pt idx="9">
                        <c:v>8.0747917411680312</c:v>
                      </c:pt>
                      <c:pt idx="10">
                        <c:v>8.0678429274603278</c:v>
                      </c:pt>
                      <c:pt idx="11">
                        <c:v>8.0629489677299375</c:v>
                      </c:pt>
                      <c:pt idx="12">
                        <c:v>8.0593684097684957</c:v>
                      </c:pt>
                      <c:pt idx="13">
                        <c:v>8.0523959336129796</c:v>
                      </c:pt>
                      <c:pt idx="14">
                        <c:v>8.0470254744475991</c:v>
                      </c:pt>
                      <c:pt idx="15">
                        <c:v>8.0403316927313586</c:v>
                      </c:pt>
                      <c:pt idx="16">
                        <c:v>8.0330554564445791</c:v>
                      </c:pt>
                      <c:pt idx="17">
                        <c:v>8.0264335613327376</c:v>
                      </c:pt>
                      <c:pt idx="18">
                        <c:v>8.0183328652077801</c:v>
                      </c:pt>
                      <c:pt idx="19">
                        <c:v>8.0125894264177688</c:v>
                      </c:pt>
                      <c:pt idx="20">
                        <c:v>8.001195186822148</c:v>
                      </c:pt>
                      <c:pt idx="21">
                        <c:v>7.9961876568227579</c:v>
                      </c:pt>
                      <c:pt idx="22">
                        <c:v>7.9883732233577787</c:v>
                      </c:pt>
                      <c:pt idx="23">
                        <c:v>7.9800481119246642</c:v>
                      </c:pt>
                      <c:pt idx="24">
                        <c:v>7.9723663277599259</c:v>
                      </c:pt>
                      <c:pt idx="25">
                        <c:v>7.9627525262501688</c:v>
                      </c:pt>
                      <c:pt idx="26">
                        <c:v>7.9531946343940314</c:v>
                      </c:pt>
                      <c:pt idx="27">
                        <c:v>7.941854363845442</c:v>
                      </c:pt>
                      <c:pt idx="28">
                        <c:v>7.9305454739863164</c:v>
                      </c:pt>
                      <c:pt idx="29">
                        <c:v>7.9227155137519265</c:v>
                      </c:pt>
                      <c:pt idx="30">
                        <c:v>7.9112937460096102</c:v>
                      </c:pt>
                      <c:pt idx="31">
                        <c:v>7.8977411001263791</c:v>
                      </c:pt>
                      <c:pt idx="32">
                        <c:v>7.8871385019503686</c:v>
                      </c:pt>
                      <c:pt idx="33">
                        <c:v>7.8713515165755474</c:v>
                      </c:pt>
                      <c:pt idx="34">
                        <c:v>7.8573547004451045</c:v>
                      </c:pt>
                      <c:pt idx="35">
                        <c:v>7.8434274768600947</c:v>
                      </c:pt>
                      <c:pt idx="36">
                        <c:v>7.827417191825484</c:v>
                      </c:pt>
                      <c:pt idx="37">
                        <c:v>7.8091763947668316</c:v>
                      </c:pt>
                      <c:pt idx="38">
                        <c:v>7.7935580514465999</c:v>
                      </c:pt>
                      <c:pt idx="39">
                        <c:v>7.7731775659830848</c:v>
                      </c:pt>
                      <c:pt idx="40">
                        <c:v>7.7525169248468213</c:v>
                      </c:pt>
                      <c:pt idx="41">
                        <c:v>7.7304768813276947</c:v>
                      </c:pt>
                      <c:pt idx="42">
                        <c:v>7.7064657085438419</c:v>
                      </c:pt>
                      <c:pt idx="43">
                        <c:v>7.681132048223116</c:v>
                      </c:pt>
                      <c:pt idx="44">
                        <c:v>7.6534932670920108</c:v>
                      </c:pt>
                      <c:pt idx="45">
                        <c:v>7.6215851154510741</c:v>
                      </c:pt>
                      <c:pt idx="46">
                        <c:v>7.588997762034726</c:v>
                      </c:pt>
                      <c:pt idx="47">
                        <c:v>7.551555888894864</c:v>
                      </c:pt>
                      <c:pt idx="48">
                        <c:v>7.5131693624622633</c:v>
                      </c:pt>
                      <c:pt idx="49">
                        <c:v>7.4656553953888531</c:v>
                      </c:pt>
                      <c:pt idx="50">
                        <c:v>7.4143412508508533</c:v>
                      </c:pt>
                      <c:pt idx="51">
                        <c:v>7.3577362312909784</c:v>
                      </c:pt>
                      <c:pt idx="52">
                        <c:v>7.2935489476452222</c:v>
                      </c:pt>
                      <c:pt idx="53">
                        <c:v>7.2175259100567271</c:v>
                      </c:pt>
                      <c:pt idx="54">
                        <c:v>7.131990989539652</c:v>
                      </c:pt>
                      <c:pt idx="55">
                        <c:v>7.0309275887792007</c:v>
                      </c:pt>
                      <c:pt idx="56">
                        <c:v>6.9147430123334326</c:v>
                      </c:pt>
                      <c:pt idx="57">
                        <c:v>6.7706089223770736</c:v>
                      </c:pt>
                      <c:pt idx="58">
                        <c:v>6.5974160097998107</c:v>
                      </c:pt>
                      <c:pt idx="59">
                        <c:v>6.390925671769411</c:v>
                      </c:pt>
                      <c:pt idx="60">
                        <c:v>6.1348222537466421</c:v>
                      </c:pt>
                      <c:pt idx="61">
                        <c:v>5.8159384296491261</c:v>
                      </c:pt>
                      <c:pt idx="62">
                        <c:v>5.4123634917423367</c:v>
                      </c:pt>
                      <c:pt idx="63">
                        <c:v>4.9019055409660632</c:v>
                      </c:pt>
                      <c:pt idx="64">
                        <c:v>4.2400914339927054</c:v>
                      </c:pt>
                      <c:pt idx="65">
                        <c:v>3.3762145636840208</c:v>
                      </c:pt>
                      <c:pt idx="66">
                        <c:v>2.251056030069579</c:v>
                      </c:pt>
                      <c:pt idx="67">
                        <c:v>0.78587948699765264</c:v>
                      </c:pt>
                      <c:pt idx="68">
                        <c:v>-0.9523892322559212</c:v>
                      </c:pt>
                      <c:pt idx="69">
                        <c:v>-2.6596763523090212</c:v>
                      </c:pt>
                      <c:pt idx="70">
                        <c:v>-3.9125490946986421</c:v>
                      </c:pt>
                      <c:pt idx="71">
                        <c:v>-4.7649678507654212</c:v>
                      </c:pt>
                      <c:pt idx="72">
                        <c:v>-5.3652084831354845</c:v>
                      </c:pt>
                      <c:pt idx="73">
                        <c:v>-5.8046552199538839</c:v>
                      </c:pt>
                      <c:pt idx="74">
                        <c:v>-6.1415774076626626</c:v>
                      </c:pt>
                      <c:pt idx="75">
                        <c:v>-6.4042808403852636</c:v>
                      </c:pt>
                      <c:pt idx="76">
                        <c:v>-6.6143900650824534</c:v>
                      </c:pt>
                      <c:pt idx="77">
                        <c:v>-6.7835144042858202</c:v>
                      </c:pt>
                      <c:pt idx="78">
                        <c:v>-6.9262351320655045</c:v>
                      </c:pt>
                      <c:pt idx="79">
                        <c:v>-7.0428255200574315</c:v>
                      </c:pt>
                      <c:pt idx="80">
                        <c:v>-7.1420006443719473</c:v>
                      </c:pt>
                      <c:pt idx="81">
                        <c:v>-7.2268032261104427</c:v>
                      </c:pt>
                      <c:pt idx="82">
                        <c:v>-7.3011620602713156</c:v>
                      </c:pt>
                      <c:pt idx="83">
                        <c:v>-7.3676284620799377</c:v>
                      </c:pt>
                      <c:pt idx="84">
                        <c:v>-7.4226616691267582</c:v>
                      </c:pt>
                      <c:pt idx="85">
                        <c:v>-7.4729535715042843</c:v>
                      </c:pt>
                      <c:pt idx="86">
                        <c:v>-7.5189376381137158</c:v>
                      </c:pt>
                      <c:pt idx="87">
                        <c:v>-7.559189145722053</c:v>
                      </c:pt>
                      <c:pt idx="88">
                        <c:v>-7.5953491422393373</c:v>
                      </c:pt>
                      <c:pt idx="89">
                        <c:v>-7.6294106260539376</c:v>
                      </c:pt>
                      <c:pt idx="90">
                        <c:v>-7.6589165999937894</c:v>
                      </c:pt>
                      <c:pt idx="91">
                        <c:v>-7.6855958556360209</c:v>
                      </c:pt>
                      <c:pt idx="92">
                        <c:v>-7.7123323248571793</c:v>
                      </c:pt>
                      <c:pt idx="93">
                        <c:v>-7.735690235310674</c:v>
                      </c:pt>
                      <c:pt idx="94">
                        <c:v>-7.7571675610759687</c:v>
                      </c:pt>
                      <c:pt idx="95">
                        <c:v>-7.7778513420722106</c:v>
                      </c:pt>
                      <c:pt idx="96">
                        <c:v>-7.7981514930499785</c:v>
                      </c:pt>
                      <c:pt idx="97">
                        <c:v>-7.8150638258228851</c:v>
                      </c:pt>
                      <c:pt idx="98">
                        <c:v>-7.8284257527321053</c:v>
                      </c:pt>
                      <c:pt idx="99">
                        <c:v>-7.8455499377508948</c:v>
                      </c:pt>
                      <c:pt idx="100">
                        <c:v>-7.8594915459002426</c:v>
                      </c:pt>
                      <c:pt idx="101">
                        <c:v>-7.8745825566598846</c:v>
                      </c:pt>
                      <c:pt idx="102">
                        <c:v>-7.887050662748905</c:v>
                      </c:pt>
                      <c:pt idx="103">
                        <c:v>-7.899640378547705</c:v>
                      </c:pt>
                      <c:pt idx="104">
                        <c:v>-7.909759372637537</c:v>
                      </c:pt>
                      <c:pt idx="105">
                        <c:v>-7.9230706234876109</c:v>
                      </c:pt>
                      <c:pt idx="106">
                        <c:v>-7.9335147551969269</c:v>
                      </c:pt>
                      <c:pt idx="107">
                        <c:v>-7.9435874406547997</c:v>
                      </c:pt>
                      <c:pt idx="108">
                        <c:v>-7.9511357547301582</c:v>
                      </c:pt>
                      <c:pt idx="109">
                        <c:v>-7.962762724972821</c:v>
                      </c:pt>
                      <c:pt idx="110">
                        <c:v>-7.9714938621030109</c:v>
                      </c:pt>
                      <c:pt idx="111">
                        <c:v>-7.9794166045017159</c:v>
                      </c:pt>
                      <c:pt idx="112">
                        <c:v>-7.986696559463601</c:v>
                      </c:pt>
                      <c:pt idx="113">
                        <c:v>-7.9950513497253688</c:v>
                      </c:pt>
                      <c:pt idx="114">
                        <c:v>-8.003209045497842</c:v>
                      </c:pt>
                      <c:pt idx="115">
                        <c:v>-8.0109983120463895</c:v>
                      </c:pt>
                      <c:pt idx="116">
                        <c:v>-8.0175808324740743</c:v>
                      </c:pt>
                      <c:pt idx="117">
                        <c:v>-8.0250771557208935</c:v>
                      </c:pt>
                      <c:pt idx="118">
                        <c:v>-8.0288273710557903</c:v>
                      </c:pt>
                      <c:pt idx="119">
                        <c:v>-8.0359386117945384</c:v>
                      </c:pt>
                      <c:pt idx="120">
                        <c:v>-8.0424579700547785</c:v>
                      </c:pt>
                      <c:pt idx="121">
                        <c:v>-8.0481252918021369</c:v>
                      </c:pt>
                      <c:pt idx="122">
                        <c:v>-8.0538881118570842</c:v>
                      </c:pt>
                      <c:pt idx="123">
                        <c:v>-8.0602663061207576</c:v>
                      </c:pt>
                      <c:pt idx="124">
                        <c:v>-8.0661538945439375</c:v>
                      </c:pt>
                      <c:pt idx="125">
                        <c:v>-8.072197456021506</c:v>
                      </c:pt>
                      <c:pt idx="126">
                        <c:v>-8.0784962539062217</c:v>
                      </c:pt>
                      <c:pt idx="127">
                        <c:v>-8.0815522710792838</c:v>
                      </c:pt>
                      <c:pt idx="128">
                        <c:v>-8.087190348391001</c:v>
                      </c:pt>
                      <c:pt idx="129">
                        <c:v>-8.0895960462986842</c:v>
                      </c:pt>
                      <c:pt idx="130">
                        <c:v>-8.0947881211106534</c:v>
                      </c:pt>
                      <c:pt idx="131">
                        <c:v>-8.0992314882244205</c:v>
                      </c:pt>
                      <c:pt idx="132">
                        <c:v>-8.1061663515587679</c:v>
                      </c:pt>
                      <c:pt idx="133">
                        <c:v>-8.1078991610725275</c:v>
                      </c:pt>
                      <c:pt idx="134">
                        <c:v>-8.1143823239142527</c:v>
                      </c:pt>
                      <c:pt idx="135">
                        <c:v>-8.1088835306613252</c:v>
                      </c:pt>
                      <c:pt idx="136">
                        <c:v>-8.1047285196134737</c:v>
                      </c:pt>
                      <c:pt idx="137">
                        <c:v>-8.1014588548402955</c:v>
                      </c:pt>
                      <c:pt idx="138">
                        <c:v>-8.0936603396519793</c:v>
                      </c:pt>
                      <c:pt idx="139">
                        <c:v>-8.0899907208622732</c:v>
                      </c:pt>
                      <c:pt idx="140">
                        <c:v>-8.0855698003396945</c:v>
                      </c:pt>
                      <c:pt idx="141">
                        <c:v>-8.080447530134812</c:v>
                      </c:pt>
                      <c:pt idx="142">
                        <c:v>-8.0749804495808206</c:v>
                      </c:pt>
                      <c:pt idx="143">
                        <c:v>-8.0708691353755366</c:v>
                      </c:pt>
                      <c:pt idx="144">
                        <c:v>-8.0661397484739688</c:v>
                      </c:pt>
                      <c:pt idx="145">
                        <c:v>-8.0598362115713158</c:v>
                      </c:pt>
                      <c:pt idx="146">
                        <c:v>-8.0549516557314842</c:v>
                      </c:pt>
                      <c:pt idx="147">
                        <c:v>-8.0472177468391788</c:v>
                      </c:pt>
                      <c:pt idx="148">
                        <c:v>-8.0452552586379991</c:v>
                      </c:pt>
                      <c:pt idx="149">
                        <c:v>-8.0356221832977361</c:v>
                      </c:pt>
                      <c:pt idx="150">
                        <c:v>-8.0305369262738644</c:v>
                      </c:pt>
                      <c:pt idx="151">
                        <c:v>-8.0239395376823257</c:v>
                      </c:pt>
                      <c:pt idx="152">
                        <c:v>-8.0142729881318537</c:v>
                      </c:pt>
                      <c:pt idx="153">
                        <c:v>-8.0061586290022753</c:v>
                      </c:pt>
                      <c:pt idx="154">
                        <c:v>-8.0001256411046207</c:v>
                      </c:pt>
                      <c:pt idx="155">
                        <c:v>-7.9914410157909268</c:v>
                      </c:pt>
                      <c:pt idx="156">
                        <c:v>-7.9855319209023685</c:v>
                      </c:pt>
                      <c:pt idx="157">
                        <c:v>-7.9774966976101265</c:v>
                      </c:pt>
                      <c:pt idx="158">
                        <c:v>-7.9699209984066632</c:v>
                      </c:pt>
                      <c:pt idx="159">
                        <c:v>-7.9580638998478843</c:v>
                      </c:pt>
                      <c:pt idx="160">
                        <c:v>-7.94861297442979</c:v>
                      </c:pt>
                      <c:pt idx="161">
                        <c:v>-7.9398768846130316</c:v>
                      </c:pt>
                      <c:pt idx="162">
                        <c:v>-7.9297072130570418</c:v>
                      </c:pt>
                      <c:pt idx="163">
                        <c:v>-7.919589448707316</c:v>
                      </c:pt>
                      <c:pt idx="164">
                        <c:v>-7.9063136525267694</c:v>
                      </c:pt>
                      <c:pt idx="165">
                        <c:v>-7.8962148819628837</c:v>
                      </c:pt>
                      <c:pt idx="166">
                        <c:v>-7.8835437138685682</c:v>
                      </c:pt>
                      <c:pt idx="167">
                        <c:v>-7.8690148247484206</c:v>
                      </c:pt>
                      <c:pt idx="168">
                        <c:v>-7.8553080247767681</c:v>
                      </c:pt>
                      <c:pt idx="169">
                        <c:v>-7.8428418073179902</c:v>
                      </c:pt>
                      <c:pt idx="170">
                        <c:v>-7.8236689658325371</c:v>
                      </c:pt>
                      <c:pt idx="171">
                        <c:v>-7.808349969744885</c:v>
                      </c:pt>
                      <c:pt idx="172">
                        <c:v>-7.7921014412809475</c:v>
                      </c:pt>
                      <c:pt idx="173">
                        <c:v>-7.7711200315193993</c:v>
                      </c:pt>
                      <c:pt idx="174">
                        <c:v>-7.7498663774932215</c:v>
                      </c:pt>
                      <c:pt idx="175">
                        <c:v>-7.728921427891148</c:v>
                      </c:pt>
                      <c:pt idx="176">
                        <c:v>-7.7038716898802315</c:v>
                      </c:pt>
                      <c:pt idx="177">
                        <c:v>-7.6791819397281902</c:v>
                      </c:pt>
                      <c:pt idx="178">
                        <c:v>-7.6500432903850211</c:v>
                      </c:pt>
                      <c:pt idx="179">
                        <c:v>-7.619737867261664</c:v>
                      </c:pt>
                      <c:pt idx="180">
                        <c:v>-7.5869245327040211</c:v>
                      </c:pt>
                      <c:pt idx="181">
                        <c:v>-7.5496459436130952</c:v>
                      </c:pt>
                      <c:pt idx="182">
                        <c:v>-7.5074632453073686</c:v>
                      </c:pt>
                      <c:pt idx="183">
                        <c:v>-7.4618061319076636</c:v>
                      </c:pt>
                      <c:pt idx="184">
                        <c:v>-7.4105076941526846</c:v>
                      </c:pt>
                      <c:pt idx="185">
                        <c:v>-7.3522675501813479</c:v>
                      </c:pt>
                      <c:pt idx="186">
                        <c:v>-7.2866783482238109</c:v>
                      </c:pt>
                      <c:pt idx="187">
                        <c:v>-7.2118862346647798</c:v>
                      </c:pt>
                      <c:pt idx="188">
                        <c:v>-7.1255122847456009</c:v>
                      </c:pt>
                      <c:pt idx="189">
                        <c:v>-7.0242894578811477</c:v>
                      </c:pt>
                      <c:pt idx="190">
                        <c:v>-6.9053235741673582</c:v>
                      </c:pt>
                      <c:pt idx="191">
                        <c:v>-6.7619570041386208</c:v>
                      </c:pt>
                      <c:pt idx="192">
                        <c:v>-6.591289947677736</c:v>
                      </c:pt>
                      <c:pt idx="193">
                        <c:v>-6.3839040617104628</c:v>
                      </c:pt>
                      <c:pt idx="194">
                        <c:v>-6.1264913986620213</c:v>
                      </c:pt>
                      <c:pt idx="195">
                        <c:v>-5.8055461263632946</c:v>
                      </c:pt>
                      <c:pt idx="196">
                        <c:v>-5.4005671743503374</c:v>
                      </c:pt>
                      <c:pt idx="197">
                        <c:v>-4.8863222300750104</c:v>
                      </c:pt>
                      <c:pt idx="198">
                        <c:v>-4.2224766268019156</c:v>
                      </c:pt>
                      <c:pt idx="199">
                        <c:v>-3.3493396014350316</c:v>
                      </c:pt>
                      <c:pt idx="200">
                        <c:v>-2.2107209350803578</c:v>
                      </c:pt>
                      <c:pt idx="201">
                        <c:v>-0.72488993667838741</c:v>
                      </c:pt>
                      <c:pt idx="202">
                        <c:v>1.0203320860536811</c:v>
                      </c:pt>
                      <c:pt idx="203">
                        <c:v>2.7142873937169369</c:v>
                      </c:pt>
                      <c:pt idx="204">
                        <c:v>3.9489045384422634</c:v>
                      </c:pt>
                      <c:pt idx="205">
                        <c:v>4.7883189264627264</c:v>
                      </c:pt>
                      <c:pt idx="206">
                        <c:v>5.3794351221427581</c:v>
                      </c:pt>
                      <c:pt idx="207">
                        <c:v>5.8166399170472944</c:v>
                      </c:pt>
                      <c:pt idx="208">
                        <c:v>6.1479417847477373</c:v>
                      </c:pt>
                      <c:pt idx="209">
                        <c:v>6.4089937220303899</c:v>
                      </c:pt>
                      <c:pt idx="210">
                        <c:v>6.618175392275643</c:v>
                      </c:pt>
                      <c:pt idx="211">
                        <c:v>6.785018694441022</c:v>
                      </c:pt>
                      <c:pt idx="212">
                        <c:v>6.9274157914737273</c:v>
                      </c:pt>
                      <c:pt idx="213">
                        <c:v>7.0450880283691371</c:v>
                      </c:pt>
                      <c:pt idx="214">
                        <c:v>7.1445808140342111</c:v>
                      </c:pt>
                      <c:pt idx="215">
                        <c:v>7.230255556256</c:v>
                      </c:pt>
                      <c:pt idx="216">
                        <c:v>7.3047899834649366</c:v>
                      </c:pt>
                      <c:pt idx="217">
                        <c:v>7.3663179592061363</c:v>
                      </c:pt>
                      <c:pt idx="218">
                        <c:v>7.4236514125145154</c:v>
                      </c:pt>
                      <c:pt idx="219">
                        <c:v>7.4729753595255692</c:v>
                      </c:pt>
                      <c:pt idx="220">
                        <c:v>7.5168418185305894</c:v>
                      </c:pt>
                      <c:pt idx="221">
                        <c:v>7.5574734451005581</c:v>
                      </c:pt>
                      <c:pt idx="222">
                        <c:v>7.5961003153060842</c:v>
                      </c:pt>
                      <c:pt idx="223">
                        <c:v>7.6268772205700106</c:v>
                      </c:pt>
                      <c:pt idx="224">
                        <c:v>7.6574935204404317</c:v>
                      </c:pt>
                      <c:pt idx="225">
                        <c:v>7.6854433159930737</c:v>
                      </c:pt>
                      <c:pt idx="226">
                        <c:v>7.7101902138807787</c:v>
                      </c:pt>
                      <c:pt idx="227">
                        <c:v>7.7332822440109892</c:v>
                      </c:pt>
                      <c:pt idx="228">
                        <c:v>7.7563295117690316</c:v>
                      </c:pt>
                      <c:pt idx="229">
                        <c:v>7.7756248521879581</c:v>
                      </c:pt>
                      <c:pt idx="230">
                        <c:v>7.7940311522223364</c:v>
                      </c:pt>
                      <c:pt idx="231">
                        <c:v>7.8124757152153057</c:v>
                      </c:pt>
                      <c:pt idx="232">
                        <c:v>7.8298785168099583</c:v>
                      </c:pt>
                      <c:pt idx="233">
                        <c:v>7.8458361002745995</c:v>
                      </c:pt>
                      <c:pt idx="234">
                        <c:v>7.8597180427170112</c:v>
                      </c:pt>
                      <c:pt idx="235">
                        <c:v>7.8741621313532315</c:v>
                      </c:pt>
                      <c:pt idx="236">
                        <c:v>7.884958947373705</c:v>
                      </c:pt>
                      <c:pt idx="237">
                        <c:v>7.8980135387187573</c:v>
                      </c:pt>
                      <c:pt idx="238">
                        <c:v>7.9094165796874325</c:v>
                      </c:pt>
                      <c:pt idx="239">
                        <c:v>7.9214812343506944</c:v>
                      </c:pt>
                      <c:pt idx="240">
                        <c:v>7.9312681519883155</c:v>
                      </c:pt>
                      <c:pt idx="241">
                        <c:v>7.9424329174578938</c:v>
                      </c:pt>
                      <c:pt idx="242">
                        <c:v>7.9523330568566424</c:v>
                      </c:pt>
                      <c:pt idx="243">
                        <c:v>7.9617826413034747</c:v>
                      </c:pt>
                      <c:pt idx="244">
                        <c:v>7.9708451825696844</c:v>
                      </c:pt>
                      <c:pt idx="245">
                        <c:v>7.9789281512325898</c:v>
                      </c:pt>
                      <c:pt idx="246">
                        <c:v>7.9883082422661893</c:v>
                      </c:pt>
                      <c:pt idx="247">
                        <c:v>7.9947173463319583</c:v>
                      </c:pt>
                      <c:pt idx="248">
                        <c:v>8.0036488408956323</c:v>
                      </c:pt>
                      <c:pt idx="249">
                        <c:v>8.0113905079670946</c:v>
                      </c:pt>
                      <c:pt idx="250">
                        <c:v>8.0178282324527572</c:v>
                      </c:pt>
                      <c:pt idx="251">
                        <c:v>8.0244250113332747</c:v>
                      </c:pt>
                      <c:pt idx="252">
                        <c:v>8.0301425423407995</c:v>
                      </c:pt>
                      <c:pt idx="253">
                        <c:v>8.0370468623336109</c:v>
                      </c:pt>
                      <c:pt idx="254">
                        <c:v>8.0424360006066209</c:v>
                      </c:pt>
                      <c:pt idx="255">
                        <c:v>8.0489870735526843</c:v>
                      </c:pt>
                      <c:pt idx="256">
                        <c:v>8.0535416860372635</c:v>
                      </c:pt>
                      <c:pt idx="257">
                        <c:v>8.0608864949629471</c:v>
                      </c:pt>
                      <c:pt idx="258">
                        <c:v>8.0660723410937685</c:v>
                      </c:pt>
                      <c:pt idx="259">
                        <c:v>8.072426757318274</c:v>
                      </c:pt>
                      <c:pt idx="260">
                        <c:v>8.0775385944040838</c:v>
                      </c:pt>
                      <c:pt idx="261">
                        <c:v>8.0805065091411166</c:v>
                      </c:pt>
                      <c:pt idx="262">
                        <c:v>8.0864699852168851</c:v>
                      </c:pt>
                      <c:pt idx="263">
                        <c:v>8.0928095458964737</c:v>
                      </c:pt>
                      <c:pt idx="264">
                        <c:v>8.0962317951510947</c:v>
                      </c:pt>
                      <c:pt idx="265">
                        <c:v>8.0999569199715271</c:v>
                      </c:pt>
                      <c:pt idx="266">
                        <c:v>8.104351953885411</c:v>
                      </c:pt>
                      <c:pt idx="267">
                        <c:v>8.1082190500632105</c:v>
                      </c:pt>
                      <c:pt idx="268">
                        <c:v>8.1129936886316951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E58-4BD9-98FF-C3AA1C772938}"/>
                  </c:ext>
                </c:extLst>
              </c15:ser>
            </c15:filteredScatterSeries>
          </c:ext>
        </c:extLst>
      </c:scatterChart>
      <c:valAx>
        <c:axId val="551922816"/>
        <c:scaling>
          <c:orientation val="minMax"/>
          <c:max val="10000"/>
          <c:min val="-10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400">
                    <a:solidFill>
                      <a:sysClr val="windowText" lastClr="000000"/>
                    </a:solidFill>
                  </a:rPr>
                  <a:t>Magnetic field (Oe)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2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477392"/>
        <c:crosses val="autoZero"/>
        <c:crossBetween val="midCat"/>
        <c:majorUnit val="5000"/>
      </c:valAx>
      <c:valAx>
        <c:axId val="54477392"/>
        <c:scaling>
          <c:orientation val="minMax"/>
          <c:max val="80"/>
          <c:min val="-8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400">
                    <a:solidFill>
                      <a:sysClr val="windowText" lastClr="000000"/>
                    </a:solidFill>
                  </a:rPr>
                  <a:t>Magnetisation (emu/g)</a:t>
                </a:r>
              </a:p>
            </c:rich>
          </c:tx>
          <c:layout>
            <c:manualLayout>
              <c:xMode val="edge"/>
              <c:yMode val="edge"/>
              <c:x val="0"/>
              <c:y val="0.205971392646931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2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922816"/>
        <c:crosses val="autoZero"/>
        <c:crossBetween val="midCat"/>
        <c:majorUnit val="20"/>
      </c:valAx>
      <c:spPr>
        <a:noFill/>
        <a:ln>
          <a:solidFill>
            <a:schemeClr val="tx1"/>
          </a:solidFill>
          <a:prstDash val="solid"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23744202724957"/>
          <c:y val="3.503574974078949E-2"/>
          <c:w val="0.85181350772462294"/>
          <c:h val="0.82460881468764657"/>
        </c:manualLayout>
      </c:layout>
      <c:scatterChart>
        <c:scatterStyle val="lineMarker"/>
        <c:varyColors val="0"/>
        <c:ser>
          <c:idx val="5"/>
          <c:order val="0"/>
          <c:tx>
            <c:v>UNTA-16</c:v>
          </c:tx>
          <c:spPr>
            <a:ln w="381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'UTSA-16(Zn) data'!$B$69:$B$337</c:f>
              <c:numCache>
                <c:formatCode>0.00</c:formatCode>
                <c:ptCount val="269"/>
                <c:pt idx="0">
                  <c:v>10000.4853515625</c:v>
                </c:pt>
                <c:pt idx="1">
                  <c:v>9850.9716796875</c:v>
                </c:pt>
                <c:pt idx="2">
                  <c:v>9701.7587890625</c:v>
                </c:pt>
                <c:pt idx="3">
                  <c:v>9552.5205078125</c:v>
                </c:pt>
                <c:pt idx="4">
                  <c:v>9403.4521484375</c:v>
                </c:pt>
                <c:pt idx="5">
                  <c:v>9253.90234375</c:v>
                </c:pt>
                <c:pt idx="6">
                  <c:v>9104.857421875</c:v>
                </c:pt>
                <c:pt idx="7">
                  <c:v>8955.4033203125</c:v>
                </c:pt>
                <c:pt idx="8">
                  <c:v>8806.1904296875</c:v>
                </c:pt>
                <c:pt idx="9">
                  <c:v>8656.9765625</c:v>
                </c:pt>
                <c:pt idx="10">
                  <c:v>8507.7998046875</c:v>
                </c:pt>
                <c:pt idx="11">
                  <c:v>8358.490234375</c:v>
                </c:pt>
                <c:pt idx="12">
                  <c:v>8209.216796875</c:v>
                </c:pt>
                <c:pt idx="13">
                  <c:v>8059.9677734375</c:v>
                </c:pt>
                <c:pt idx="14">
                  <c:v>7910.73046875</c:v>
                </c:pt>
                <c:pt idx="15">
                  <c:v>7761.4326171875</c:v>
                </c:pt>
                <c:pt idx="16">
                  <c:v>7612.20751953125</c:v>
                </c:pt>
                <c:pt idx="17">
                  <c:v>7462.99462890625</c:v>
                </c:pt>
                <c:pt idx="18">
                  <c:v>7313.93798828125</c:v>
                </c:pt>
                <c:pt idx="19">
                  <c:v>7164.44775390625</c:v>
                </c:pt>
                <c:pt idx="20">
                  <c:v>7015.27099609375</c:v>
                </c:pt>
                <c:pt idx="21">
                  <c:v>6866.00927734375</c:v>
                </c:pt>
                <c:pt idx="22">
                  <c:v>6716.76025390625</c:v>
                </c:pt>
                <c:pt idx="23">
                  <c:v>6567.607421875</c:v>
                </c:pt>
                <c:pt idx="24">
                  <c:v>6418.2734375</c:v>
                </c:pt>
                <c:pt idx="25">
                  <c:v>6269.072265625</c:v>
                </c:pt>
                <c:pt idx="26">
                  <c:v>6119.81103515625</c:v>
                </c:pt>
                <c:pt idx="27">
                  <c:v>5970.50146484375</c:v>
                </c:pt>
                <c:pt idx="28">
                  <c:v>5821.22802734375</c:v>
                </c:pt>
                <c:pt idx="29">
                  <c:v>5671.88232421875</c:v>
                </c:pt>
                <c:pt idx="30">
                  <c:v>5522.6572265625</c:v>
                </c:pt>
                <c:pt idx="31">
                  <c:v>5373.564453125</c:v>
                </c:pt>
                <c:pt idx="32">
                  <c:v>5224.146484375</c:v>
                </c:pt>
                <c:pt idx="33">
                  <c:v>5074.95751953125</c:v>
                </c:pt>
                <c:pt idx="34">
                  <c:v>4925.66015625</c:v>
                </c:pt>
                <c:pt idx="35">
                  <c:v>4776.2666015625</c:v>
                </c:pt>
                <c:pt idx="36">
                  <c:v>4627.24560546875</c:v>
                </c:pt>
                <c:pt idx="37">
                  <c:v>4478.03271484375</c:v>
                </c:pt>
                <c:pt idx="38">
                  <c:v>4328.5546875</c:v>
                </c:pt>
                <c:pt idx="39">
                  <c:v>4179.353515625</c:v>
                </c:pt>
                <c:pt idx="40">
                  <c:v>4030.1884765625</c:v>
                </c:pt>
                <c:pt idx="41">
                  <c:v>3881.07153320313</c:v>
                </c:pt>
                <c:pt idx="42">
                  <c:v>3731.58154296875</c:v>
                </c:pt>
                <c:pt idx="43">
                  <c:v>3582.35620117188</c:v>
                </c:pt>
                <c:pt idx="44">
                  <c:v>3432.79418945313</c:v>
                </c:pt>
                <c:pt idx="45">
                  <c:v>3283.701171875</c:v>
                </c:pt>
                <c:pt idx="46">
                  <c:v>3134.64453125</c:v>
                </c:pt>
                <c:pt idx="47">
                  <c:v>2985.16650390625</c:v>
                </c:pt>
                <c:pt idx="48">
                  <c:v>2835.869140625</c:v>
                </c:pt>
                <c:pt idx="49">
                  <c:v>2686.77612304687</c:v>
                </c:pt>
                <c:pt idx="50">
                  <c:v>2537.33447265625</c:v>
                </c:pt>
                <c:pt idx="51">
                  <c:v>2388.13330078125</c:v>
                </c:pt>
                <c:pt idx="52">
                  <c:v>2238.9560546875</c:v>
                </c:pt>
                <c:pt idx="53">
                  <c:v>2089.36987304687</c:v>
                </c:pt>
                <c:pt idx="54">
                  <c:v>1940.58984375</c:v>
                </c:pt>
                <c:pt idx="55">
                  <c:v>1791.06384277344</c:v>
                </c:pt>
                <c:pt idx="56">
                  <c:v>1641.88659667969</c:v>
                </c:pt>
                <c:pt idx="57">
                  <c:v>1492.56518554687</c:v>
                </c:pt>
                <c:pt idx="58">
                  <c:v>1343.79736328125</c:v>
                </c:pt>
                <c:pt idx="59">
                  <c:v>1194.07861328125</c:v>
                </c:pt>
                <c:pt idx="60">
                  <c:v>1044.96166992188</c:v>
                </c:pt>
                <c:pt idx="61">
                  <c:v>895.580078125</c:v>
                </c:pt>
                <c:pt idx="62">
                  <c:v>746.427001953125</c:v>
                </c:pt>
                <c:pt idx="63">
                  <c:v>597.08148193359398</c:v>
                </c:pt>
                <c:pt idx="64">
                  <c:v>447.74786376953102</c:v>
                </c:pt>
                <c:pt idx="65">
                  <c:v>298.29397583007801</c:v>
                </c:pt>
                <c:pt idx="66">
                  <c:v>149.46595764160199</c:v>
                </c:pt>
                <c:pt idx="67">
                  <c:v>0.10832609981298399</c:v>
                </c:pt>
                <c:pt idx="68">
                  <c:v>-149.273361206055</c:v>
                </c:pt>
                <c:pt idx="69">
                  <c:v>-298.11343383789102</c:v>
                </c:pt>
                <c:pt idx="70">
                  <c:v>-447.60345458984398</c:v>
                </c:pt>
                <c:pt idx="71">
                  <c:v>-596.86480712890602</c:v>
                </c:pt>
                <c:pt idx="72">
                  <c:v>-746.23443603515602</c:v>
                </c:pt>
                <c:pt idx="73">
                  <c:v>-895.26708984375</c:v>
                </c:pt>
                <c:pt idx="74">
                  <c:v>-1044.61267089844</c:v>
                </c:pt>
                <c:pt idx="75">
                  <c:v>-1193.88610839844</c:v>
                </c:pt>
                <c:pt idx="76">
                  <c:v>-1343.47241210938</c:v>
                </c:pt>
                <c:pt idx="77">
                  <c:v>-1492.31237792969</c:v>
                </c:pt>
                <c:pt idx="78">
                  <c:v>-1641.57385253906</c:v>
                </c:pt>
                <c:pt idx="79">
                  <c:v>-1791.07580566406</c:v>
                </c:pt>
                <c:pt idx="80">
                  <c:v>-1940.09655761719</c:v>
                </c:pt>
                <c:pt idx="81">
                  <c:v>-2089.46606445313</c:v>
                </c:pt>
                <c:pt idx="82">
                  <c:v>-2238.90795898438</c:v>
                </c:pt>
                <c:pt idx="83">
                  <c:v>-2387.91650390625</c:v>
                </c:pt>
                <c:pt idx="84">
                  <c:v>-2537.04541015625</c:v>
                </c:pt>
                <c:pt idx="85">
                  <c:v>-2686.64379882813</c:v>
                </c:pt>
                <c:pt idx="86">
                  <c:v>-2835.95336914062</c:v>
                </c:pt>
                <c:pt idx="87">
                  <c:v>-2984.94970703125</c:v>
                </c:pt>
                <c:pt idx="88">
                  <c:v>-3134.4638671875</c:v>
                </c:pt>
                <c:pt idx="89">
                  <c:v>-3283.79760742188</c:v>
                </c:pt>
                <c:pt idx="90">
                  <c:v>-3432.6494140625</c:v>
                </c:pt>
                <c:pt idx="91">
                  <c:v>-3582.259765625</c:v>
                </c:pt>
                <c:pt idx="92">
                  <c:v>-3731.75024414063</c:v>
                </c:pt>
                <c:pt idx="93">
                  <c:v>-3880.86694335937</c:v>
                </c:pt>
                <c:pt idx="94">
                  <c:v>-4029.98388671875</c:v>
                </c:pt>
                <c:pt idx="95">
                  <c:v>-4179.34130859375</c:v>
                </c:pt>
                <c:pt idx="96">
                  <c:v>-4328.56640625</c:v>
                </c:pt>
                <c:pt idx="97">
                  <c:v>-4477.88818359375</c:v>
                </c:pt>
                <c:pt idx="98">
                  <c:v>-4627.12548828125</c:v>
                </c:pt>
                <c:pt idx="99">
                  <c:v>-4776.51904296875</c:v>
                </c:pt>
                <c:pt idx="100">
                  <c:v>-4925.720703125</c:v>
                </c:pt>
                <c:pt idx="101">
                  <c:v>-5075.005859375</c:v>
                </c:pt>
                <c:pt idx="102">
                  <c:v>-5224.01416015625</c:v>
                </c:pt>
                <c:pt idx="103">
                  <c:v>-5373.46826171875</c:v>
                </c:pt>
                <c:pt idx="104">
                  <c:v>-5522.7294921875</c:v>
                </c:pt>
                <c:pt idx="105">
                  <c:v>-5671.72607421875</c:v>
                </c:pt>
                <c:pt idx="106">
                  <c:v>-5821.28857421875</c:v>
                </c:pt>
                <c:pt idx="107">
                  <c:v>-5970.5498046875</c:v>
                </c:pt>
                <c:pt idx="108">
                  <c:v>-6119.5458984375</c:v>
                </c:pt>
                <c:pt idx="109">
                  <c:v>-6268.79541015625</c:v>
                </c:pt>
                <c:pt idx="110">
                  <c:v>-6418.16455078125</c:v>
                </c:pt>
                <c:pt idx="111">
                  <c:v>-6567.607421875</c:v>
                </c:pt>
                <c:pt idx="112">
                  <c:v>-6716.85595703125</c:v>
                </c:pt>
                <c:pt idx="113">
                  <c:v>-6865.8046875</c:v>
                </c:pt>
                <c:pt idx="114">
                  <c:v>-7015.27099609375</c:v>
                </c:pt>
                <c:pt idx="115">
                  <c:v>-7164.50830078125</c:v>
                </c:pt>
                <c:pt idx="116">
                  <c:v>-7313.625</c:v>
                </c:pt>
                <c:pt idx="117">
                  <c:v>-7463.1630859375</c:v>
                </c:pt>
                <c:pt idx="118">
                  <c:v>-7612.31640625</c:v>
                </c:pt>
                <c:pt idx="119">
                  <c:v>-7761.4326171875</c:v>
                </c:pt>
                <c:pt idx="120">
                  <c:v>-7910.64599609375</c:v>
                </c:pt>
                <c:pt idx="121">
                  <c:v>-8060.0400390625</c:v>
                </c:pt>
                <c:pt idx="122">
                  <c:v>-8209.384765625</c:v>
                </c:pt>
                <c:pt idx="123">
                  <c:v>-8358.5146484375</c:v>
                </c:pt>
                <c:pt idx="124">
                  <c:v>-8507.740234375</c:v>
                </c:pt>
                <c:pt idx="125">
                  <c:v>-8657.1455078125</c:v>
                </c:pt>
                <c:pt idx="126">
                  <c:v>-8806.2265625</c:v>
                </c:pt>
                <c:pt idx="127">
                  <c:v>-8955.4638671875</c:v>
                </c:pt>
                <c:pt idx="128">
                  <c:v>-9104.736328125</c:v>
                </c:pt>
                <c:pt idx="129">
                  <c:v>-9254.05859375</c:v>
                </c:pt>
                <c:pt idx="130">
                  <c:v>-9403.283203125</c:v>
                </c:pt>
                <c:pt idx="131">
                  <c:v>-9552.4365234375</c:v>
                </c:pt>
                <c:pt idx="132">
                  <c:v>-9701.818359375</c:v>
                </c:pt>
                <c:pt idx="133">
                  <c:v>-9851.1875</c:v>
                </c:pt>
                <c:pt idx="134">
                  <c:v>-10000.3046875</c:v>
                </c:pt>
                <c:pt idx="135">
                  <c:v>-9851.0791015625</c:v>
                </c:pt>
                <c:pt idx="136">
                  <c:v>-9701.685546875</c:v>
                </c:pt>
                <c:pt idx="137">
                  <c:v>-9552.556640625</c:v>
                </c:pt>
                <c:pt idx="138">
                  <c:v>-9403.0908203125</c:v>
                </c:pt>
                <c:pt idx="139">
                  <c:v>-9253.9375</c:v>
                </c:pt>
                <c:pt idx="140">
                  <c:v>-9104.845703125</c:v>
                </c:pt>
                <c:pt idx="141">
                  <c:v>-8955.6318359375</c:v>
                </c:pt>
                <c:pt idx="142">
                  <c:v>-8806.1416015625</c:v>
                </c:pt>
                <c:pt idx="143">
                  <c:v>-8657.193359375</c:v>
                </c:pt>
                <c:pt idx="144">
                  <c:v>-8507.740234375</c:v>
                </c:pt>
                <c:pt idx="145">
                  <c:v>-8358.40625</c:v>
                </c:pt>
                <c:pt idx="146">
                  <c:v>-8209.193359375</c:v>
                </c:pt>
                <c:pt idx="147">
                  <c:v>-8059.93115234375</c:v>
                </c:pt>
                <c:pt idx="148">
                  <c:v>-7910.77880859375</c:v>
                </c:pt>
                <c:pt idx="149">
                  <c:v>-7761.45703125</c:v>
                </c:pt>
                <c:pt idx="150">
                  <c:v>-7612.18310546875</c:v>
                </c:pt>
                <c:pt idx="151">
                  <c:v>-7463.07861328125</c:v>
                </c:pt>
                <c:pt idx="152">
                  <c:v>-7313.78125</c:v>
                </c:pt>
                <c:pt idx="153">
                  <c:v>-7164.33984375</c:v>
                </c:pt>
                <c:pt idx="154">
                  <c:v>-7015.24658203125</c:v>
                </c:pt>
                <c:pt idx="155">
                  <c:v>-6865.79248046875</c:v>
                </c:pt>
                <c:pt idx="156">
                  <c:v>-6716.80810546875</c:v>
                </c:pt>
                <c:pt idx="157">
                  <c:v>-6567.41455078125</c:v>
                </c:pt>
                <c:pt idx="158">
                  <c:v>-6418.28564453125</c:v>
                </c:pt>
                <c:pt idx="159">
                  <c:v>-6269.0244140625</c:v>
                </c:pt>
                <c:pt idx="160">
                  <c:v>-6119.6787109375</c:v>
                </c:pt>
                <c:pt idx="161">
                  <c:v>-5970.5498046875</c:v>
                </c:pt>
                <c:pt idx="162">
                  <c:v>-5821.26416015625</c:v>
                </c:pt>
                <c:pt idx="163">
                  <c:v>-5671.81005859375</c:v>
                </c:pt>
                <c:pt idx="164">
                  <c:v>-5522.6572265625</c:v>
                </c:pt>
                <c:pt idx="165">
                  <c:v>-5373.38427734375</c:v>
                </c:pt>
                <c:pt idx="166">
                  <c:v>-5224.146484375</c:v>
                </c:pt>
                <c:pt idx="167">
                  <c:v>-5074.81298828125</c:v>
                </c:pt>
                <c:pt idx="168">
                  <c:v>-4925.67236328125</c:v>
                </c:pt>
                <c:pt idx="169">
                  <c:v>-4776.4951171875</c:v>
                </c:pt>
                <c:pt idx="170">
                  <c:v>-4627.2578125</c:v>
                </c:pt>
                <c:pt idx="171">
                  <c:v>-4477.984375</c:v>
                </c:pt>
                <c:pt idx="172">
                  <c:v>-4328.54248046875</c:v>
                </c:pt>
                <c:pt idx="173">
                  <c:v>-4179.44970703125</c:v>
                </c:pt>
                <c:pt idx="174">
                  <c:v>-4030.14038085937</c:v>
                </c:pt>
                <c:pt idx="175">
                  <c:v>-3881.07153320313</c:v>
                </c:pt>
                <c:pt idx="176">
                  <c:v>-3731.75024414063</c:v>
                </c:pt>
                <c:pt idx="177">
                  <c:v>-3582.56103515625</c:v>
                </c:pt>
                <c:pt idx="178">
                  <c:v>-3433.03466796875</c:v>
                </c:pt>
                <c:pt idx="179">
                  <c:v>-3283.77319335937</c:v>
                </c:pt>
                <c:pt idx="180">
                  <c:v>-3134.59643554687</c:v>
                </c:pt>
                <c:pt idx="181">
                  <c:v>-2985.31103515625</c:v>
                </c:pt>
                <c:pt idx="182">
                  <c:v>-2836.013671875</c:v>
                </c:pt>
                <c:pt idx="183">
                  <c:v>-2686.88452148438</c:v>
                </c:pt>
                <c:pt idx="184">
                  <c:v>-2537.25</c:v>
                </c:pt>
                <c:pt idx="185">
                  <c:v>-2388.3017578125</c:v>
                </c:pt>
                <c:pt idx="186">
                  <c:v>-2238.98022460938</c:v>
                </c:pt>
                <c:pt idx="187">
                  <c:v>-2089.64672851562</c:v>
                </c:pt>
                <c:pt idx="188">
                  <c:v>-1940.31298828125</c:v>
                </c:pt>
                <c:pt idx="189">
                  <c:v>-1791.54528808594</c:v>
                </c:pt>
                <c:pt idx="190">
                  <c:v>-1641.73010253906</c:v>
                </c:pt>
                <c:pt idx="191">
                  <c:v>-1492.86608886719</c:v>
                </c:pt>
                <c:pt idx="192">
                  <c:v>-1343.59265136719</c:v>
                </c:pt>
                <c:pt idx="193">
                  <c:v>-1194.24719238281</c:v>
                </c:pt>
                <c:pt idx="194">
                  <c:v>-1044.91357421875</c:v>
                </c:pt>
                <c:pt idx="195">
                  <c:v>-895.580078125</c:v>
                </c:pt>
                <c:pt idx="196">
                  <c:v>-746.52331542968795</c:v>
                </c:pt>
                <c:pt idx="197">
                  <c:v>-597.1416015625</c:v>
                </c:pt>
                <c:pt idx="198">
                  <c:v>-447.856201171875</c:v>
                </c:pt>
                <c:pt idx="199">
                  <c:v>-298.330078125</c:v>
                </c:pt>
                <c:pt idx="200">
                  <c:v>-149.46595764160199</c:v>
                </c:pt>
                <c:pt idx="201">
                  <c:v>-0.144434809684753</c:v>
                </c:pt>
                <c:pt idx="202">
                  <c:v>149.20115661621099</c:v>
                </c:pt>
                <c:pt idx="203">
                  <c:v>298.28195190429699</c:v>
                </c:pt>
                <c:pt idx="204">
                  <c:v>447.5673828125</c:v>
                </c:pt>
                <c:pt idx="205">
                  <c:v>596.75646972656295</c:v>
                </c:pt>
                <c:pt idx="206">
                  <c:v>746.05389404296898</c:v>
                </c:pt>
                <c:pt idx="207">
                  <c:v>895.60406494140602</c:v>
                </c:pt>
                <c:pt idx="208">
                  <c:v>1045.00988769531</c:v>
                </c:pt>
                <c:pt idx="209">
                  <c:v>1193.77770996094</c:v>
                </c:pt>
                <c:pt idx="210">
                  <c:v>1343.35205078125</c:v>
                </c:pt>
                <c:pt idx="211">
                  <c:v>1492.67358398438</c:v>
                </c:pt>
                <c:pt idx="212">
                  <c:v>1641.82666015625</c:v>
                </c:pt>
                <c:pt idx="213">
                  <c:v>1790.89526367187</c:v>
                </c:pt>
                <c:pt idx="214">
                  <c:v>1940.25280761719</c:v>
                </c:pt>
                <c:pt idx="215">
                  <c:v>2089.490234375</c:v>
                </c:pt>
                <c:pt idx="216">
                  <c:v>2238.55908203125</c:v>
                </c:pt>
                <c:pt idx="217">
                  <c:v>2387.86840820313</c:v>
                </c:pt>
                <c:pt idx="218">
                  <c:v>2537.12963867187</c:v>
                </c:pt>
                <c:pt idx="219">
                  <c:v>2686.83642578125</c:v>
                </c:pt>
                <c:pt idx="220">
                  <c:v>2835.74853515625</c:v>
                </c:pt>
                <c:pt idx="221">
                  <c:v>2984.90185546875</c:v>
                </c:pt>
                <c:pt idx="222">
                  <c:v>3134.45190429687</c:v>
                </c:pt>
                <c:pt idx="223">
                  <c:v>3283.46020507812</c:v>
                </c:pt>
                <c:pt idx="224">
                  <c:v>3432.81811523438</c:v>
                </c:pt>
                <c:pt idx="225">
                  <c:v>3582.41625976562</c:v>
                </c:pt>
                <c:pt idx="226">
                  <c:v>3731.54541015625</c:v>
                </c:pt>
                <c:pt idx="227">
                  <c:v>3880.75854492188</c:v>
                </c:pt>
                <c:pt idx="228">
                  <c:v>4030.28466796875</c:v>
                </c:pt>
                <c:pt idx="229">
                  <c:v>4179.4375</c:v>
                </c:pt>
                <c:pt idx="230">
                  <c:v>4328.8193359375</c:v>
                </c:pt>
                <c:pt idx="231">
                  <c:v>4477.9482421875</c:v>
                </c:pt>
                <c:pt idx="232">
                  <c:v>4627.28173828125</c:v>
                </c:pt>
                <c:pt idx="233">
                  <c:v>4776.4111328125</c:v>
                </c:pt>
                <c:pt idx="234">
                  <c:v>4925.79248046875</c:v>
                </c:pt>
                <c:pt idx="235">
                  <c:v>5075.0419921875</c:v>
                </c:pt>
                <c:pt idx="236">
                  <c:v>5224.17041015625</c:v>
                </c:pt>
                <c:pt idx="237">
                  <c:v>5373.43212890625</c:v>
                </c:pt>
                <c:pt idx="238">
                  <c:v>5522.693359375</c:v>
                </c:pt>
                <c:pt idx="239">
                  <c:v>5671.73828125</c:v>
                </c:pt>
                <c:pt idx="240">
                  <c:v>5821.16796875</c:v>
                </c:pt>
                <c:pt idx="241">
                  <c:v>5970.44140625</c:v>
                </c:pt>
                <c:pt idx="242">
                  <c:v>6119.78662109375</c:v>
                </c:pt>
                <c:pt idx="243">
                  <c:v>6269.03662109375</c:v>
                </c:pt>
                <c:pt idx="244">
                  <c:v>6418.1767578125</c:v>
                </c:pt>
                <c:pt idx="245">
                  <c:v>6567.306640625</c:v>
                </c:pt>
                <c:pt idx="246">
                  <c:v>6716.7119140625</c:v>
                </c:pt>
                <c:pt idx="247">
                  <c:v>6865.86474609375</c:v>
                </c:pt>
                <c:pt idx="248">
                  <c:v>7015.12646484375</c:v>
                </c:pt>
                <c:pt idx="249">
                  <c:v>7164.53173828125</c:v>
                </c:pt>
                <c:pt idx="250">
                  <c:v>7313.70947265625</c:v>
                </c:pt>
                <c:pt idx="251">
                  <c:v>7462.89794921875</c:v>
                </c:pt>
                <c:pt idx="252">
                  <c:v>7612.244140625</c:v>
                </c:pt>
                <c:pt idx="253">
                  <c:v>7761.40869140625</c:v>
                </c:pt>
                <c:pt idx="254">
                  <c:v>7910.8623046875</c:v>
                </c:pt>
                <c:pt idx="255">
                  <c:v>8060.1240234375</c:v>
                </c:pt>
                <c:pt idx="256">
                  <c:v>8209.4462890625</c:v>
                </c:pt>
                <c:pt idx="257">
                  <c:v>8358.646484375</c:v>
                </c:pt>
                <c:pt idx="258">
                  <c:v>8507.740234375</c:v>
                </c:pt>
                <c:pt idx="259">
                  <c:v>8657.109375</c:v>
                </c:pt>
                <c:pt idx="260">
                  <c:v>8806.1171875</c:v>
                </c:pt>
                <c:pt idx="261">
                  <c:v>8955.6201171875</c:v>
                </c:pt>
                <c:pt idx="262">
                  <c:v>9104.7490234375</c:v>
                </c:pt>
                <c:pt idx="263">
                  <c:v>9253.9619140625</c:v>
                </c:pt>
                <c:pt idx="264">
                  <c:v>9403.3798828125</c:v>
                </c:pt>
                <c:pt idx="265">
                  <c:v>9552.44921875</c:v>
                </c:pt>
                <c:pt idx="266">
                  <c:v>9701.734375</c:v>
                </c:pt>
                <c:pt idx="267">
                  <c:v>9851.01953125</c:v>
                </c:pt>
                <c:pt idx="268">
                  <c:v>10000.1845703125</c:v>
                </c:pt>
              </c:numCache>
            </c:numRef>
          </c:xVal>
          <c:yVal>
            <c:numRef>
              <c:f>'UTSA-16(Zn) data'!$D$69:$D$337</c:f>
              <c:numCache>
                <c:formatCode>General</c:formatCode>
                <c:ptCount val="269"/>
                <c:pt idx="0">
                  <c:v>-7.7274178256786291E-3</c:v>
                </c:pt>
                <c:pt idx="1">
                  <c:v>-7.587222338533605E-3</c:v>
                </c:pt>
                <c:pt idx="2">
                  <c:v>-7.3492686553582754E-3</c:v>
                </c:pt>
                <c:pt idx="3">
                  <c:v>-7.1381848031536561E-3</c:v>
                </c:pt>
                <c:pt idx="4">
                  <c:v>-6.9365617993982749E-3</c:v>
                </c:pt>
                <c:pt idx="5">
                  <c:v>-6.7008402400161931E-3</c:v>
                </c:pt>
                <c:pt idx="6">
                  <c:v>-6.5668965614194925E-3</c:v>
                </c:pt>
                <c:pt idx="7">
                  <c:v>-6.3471530973739591E-3</c:v>
                </c:pt>
                <c:pt idx="8">
                  <c:v>-6.1074767786472592E-3</c:v>
                </c:pt>
                <c:pt idx="9">
                  <c:v>-5.9063130059682743E-3</c:v>
                </c:pt>
                <c:pt idx="10">
                  <c:v>-5.6742048415750262E-3</c:v>
                </c:pt>
                <c:pt idx="11">
                  <c:v>-5.488930084205635E-3</c:v>
                </c:pt>
                <c:pt idx="12">
                  <c:v>-5.2678518324802033E-3</c:v>
                </c:pt>
                <c:pt idx="13">
                  <c:v>-5.0805989839638075E-3</c:v>
                </c:pt>
                <c:pt idx="14">
                  <c:v>-4.8335035913635947E-3</c:v>
                </c:pt>
                <c:pt idx="15">
                  <c:v>-4.6820164861891478E-3</c:v>
                </c:pt>
                <c:pt idx="16">
                  <c:v>-4.4671241021881124E-3</c:v>
                </c:pt>
                <c:pt idx="17">
                  <c:v>-4.2460445755627615E-3</c:v>
                </c:pt>
                <c:pt idx="18">
                  <c:v>-4.0449170429906452E-3</c:v>
                </c:pt>
                <c:pt idx="19">
                  <c:v>-3.861553483675772E-3</c:v>
                </c:pt>
                <c:pt idx="20">
                  <c:v>-3.625556765420574E-3</c:v>
                </c:pt>
                <c:pt idx="21">
                  <c:v>-3.4260296545694214E-3</c:v>
                </c:pt>
                <c:pt idx="22">
                  <c:v>-3.1878340582604876E-3</c:v>
                </c:pt>
                <c:pt idx="23">
                  <c:v>-2.9624569508847412E-3</c:v>
                </c:pt>
                <c:pt idx="24">
                  <c:v>-2.7557242933134115E-3</c:v>
                </c:pt>
                <c:pt idx="25">
                  <c:v>-2.6203401106860511E-3</c:v>
                </c:pt>
                <c:pt idx="26">
                  <c:v>-2.3546109127369902E-3</c:v>
                </c:pt>
                <c:pt idx="27">
                  <c:v>-2.1558270361420255E-3</c:v>
                </c:pt>
                <c:pt idx="28">
                  <c:v>-1.9548406112335332E-3</c:v>
                </c:pt>
                <c:pt idx="29">
                  <c:v>-1.711792433452183E-3</c:v>
                </c:pt>
                <c:pt idx="30">
                  <c:v>-1.5220940549644873E-3</c:v>
                </c:pt>
                <c:pt idx="31">
                  <c:v>-1.3233399170541422E-3</c:v>
                </c:pt>
                <c:pt idx="32">
                  <c:v>-1.1382181802536548E-3</c:v>
                </c:pt>
                <c:pt idx="33">
                  <c:v>-9.4044438674292395E-4</c:v>
                </c:pt>
                <c:pt idx="34">
                  <c:v>-7.5200776441300009E-4</c:v>
                </c:pt>
                <c:pt idx="35">
                  <c:v>-5.6425803346760411E-4</c:v>
                </c:pt>
                <c:pt idx="36">
                  <c:v>-3.374014547675843E-4</c:v>
                </c:pt>
                <c:pt idx="37">
                  <c:v>-2.00576175744065E-4</c:v>
                </c:pt>
                <c:pt idx="38">
                  <c:v>-9.7184069402774634E-5</c:v>
                </c:pt>
                <c:pt idx="39">
                  <c:v>2.1893478227317869E-5</c:v>
                </c:pt>
                <c:pt idx="40">
                  <c:v>1.0522885518524417E-4</c:v>
                </c:pt>
                <c:pt idx="41">
                  <c:v>2.2715544209424467E-4</c:v>
                </c:pt>
                <c:pt idx="42">
                  <c:v>2.5136834044045992E-4</c:v>
                </c:pt>
                <c:pt idx="43">
                  <c:v>3.2100673022129948E-4</c:v>
                </c:pt>
                <c:pt idx="44">
                  <c:v>3.091538073015244E-4</c:v>
                </c:pt>
                <c:pt idx="45">
                  <c:v>3.1490679350900969E-4</c:v>
                </c:pt>
                <c:pt idx="46">
                  <c:v>3.3408251208349798E-4</c:v>
                </c:pt>
                <c:pt idx="47">
                  <c:v>3.3880646878738785E-4</c:v>
                </c:pt>
                <c:pt idx="48">
                  <c:v>2.6879907380851828E-4</c:v>
                </c:pt>
                <c:pt idx="49">
                  <c:v>2.6924747805924163E-4</c:v>
                </c:pt>
                <c:pt idx="50">
                  <c:v>3.3168702474153705E-4</c:v>
                </c:pt>
                <c:pt idx="51">
                  <c:v>3.1591114279299649E-4</c:v>
                </c:pt>
                <c:pt idx="52">
                  <c:v>2.8176000647032182E-4</c:v>
                </c:pt>
                <c:pt idx="53">
                  <c:v>2.4129536048428073E-4</c:v>
                </c:pt>
                <c:pt idx="54">
                  <c:v>1.1333277214955636E-4</c:v>
                </c:pt>
                <c:pt idx="55">
                  <c:v>1.8384571102454317E-4</c:v>
                </c:pt>
                <c:pt idx="56">
                  <c:v>9.0804696125579184E-5</c:v>
                </c:pt>
                <c:pt idx="57">
                  <c:v>9.6088672906652795E-5</c:v>
                </c:pt>
                <c:pt idx="58">
                  <c:v>1.1986355639914671E-4</c:v>
                </c:pt>
                <c:pt idx="59">
                  <c:v>1.2499520370265533E-4</c:v>
                </c:pt>
                <c:pt idx="60">
                  <c:v>1.4672138629488887E-4</c:v>
                </c:pt>
                <c:pt idx="61">
                  <c:v>1.1937519941338275E-4</c:v>
                </c:pt>
                <c:pt idx="62">
                  <c:v>5.1734999658739599E-5</c:v>
                </c:pt>
                <c:pt idx="63">
                  <c:v>8.0924252475442638E-5</c:v>
                </c:pt>
                <c:pt idx="64">
                  <c:v>1.2845100325468021E-4</c:v>
                </c:pt>
                <c:pt idx="65">
                  <c:v>1.9416081966230152E-4</c:v>
                </c:pt>
                <c:pt idx="66">
                  <c:v>3.0390694456945483E-4</c:v>
                </c:pt>
                <c:pt idx="67">
                  <c:v>6.2663843908930962E-4</c:v>
                </c:pt>
                <c:pt idx="68">
                  <c:v>7.3316982265340112E-4</c:v>
                </c:pt>
                <c:pt idx="69">
                  <c:v>8.460048328804671E-4</c:v>
                </c:pt>
                <c:pt idx="70">
                  <c:v>1.0195081090059697E-3</c:v>
                </c:pt>
                <c:pt idx="71">
                  <c:v>1.1364410023260102E-3</c:v>
                </c:pt>
                <c:pt idx="72">
                  <c:v>1.2152243289099698E-3</c:v>
                </c:pt>
                <c:pt idx="73">
                  <c:v>1.248447216368599E-3</c:v>
                </c:pt>
                <c:pt idx="74">
                  <c:v>1.3353001221192437E-3</c:v>
                </c:pt>
                <c:pt idx="75">
                  <c:v>1.3173349811339849E-3</c:v>
                </c:pt>
                <c:pt idx="76">
                  <c:v>1.3583485887770661E-3</c:v>
                </c:pt>
                <c:pt idx="77">
                  <c:v>1.3547617974724265E-3</c:v>
                </c:pt>
                <c:pt idx="78">
                  <c:v>1.3246048018229341E-3</c:v>
                </c:pt>
                <c:pt idx="79">
                  <c:v>1.3243549595021371E-3</c:v>
                </c:pt>
                <c:pt idx="80">
                  <c:v>1.3095978100057717E-3</c:v>
                </c:pt>
                <c:pt idx="81">
                  <c:v>1.2982886954256954E-3</c:v>
                </c:pt>
                <c:pt idx="82">
                  <c:v>1.2657609427126956E-3</c:v>
                </c:pt>
                <c:pt idx="83">
                  <c:v>1.2446988506788629E-3</c:v>
                </c:pt>
                <c:pt idx="84">
                  <c:v>1.2385579503042183E-3</c:v>
                </c:pt>
                <c:pt idx="85">
                  <c:v>1.2218020775298783E-3</c:v>
                </c:pt>
                <c:pt idx="86">
                  <c:v>1.2098541233039443E-3</c:v>
                </c:pt>
                <c:pt idx="87">
                  <c:v>1.1901547173331828E-3</c:v>
                </c:pt>
                <c:pt idx="88">
                  <c:v>1.1743617895717362E-3</c:v>
                </c:pt>
                <c:pt idx="89">
                  <c:v>1.1705302926506955E-3</c:v>
                </c:pt>
                <c:pt idx="90">
                  <c:v>1.1808472797732691E-3</c:v>
                </c:pt>
                <c:pt idx="91">
                  <c:v>1.1989063761726751E-3</c:v>
                </c:pt>
                <c:pt idx="92">
                  <c:v>1.2858604585266448E-3</c:v>
                </c:pt>
                <c:pt idx="93">
                  <c:v>1.3462333260738427E-3</c:v>
                </c:pt>
                <c:pt idx="94">
                  <c:v>1.4203878066164823E-3</c:v>
                </c:pt>
                <c:pt idx="95">
                  <c:v>1.5099216046393503E-3</c:v>
                </c:pt>
                <c:pt idx="96">
                  <c:v>1.6102391036425939E-3</c:v>
                </c:pt>
                <c:pt idx="97">
                  <c:v>1.7396214602020204E-3</c:v>
                </c:pt>
                <c:pt idx="98">
                  <c:v>1.908116152660117E-3</c:v>
                </c:pt>
                <c:pt idx="99">
                  <c:v>2.0497796086460201E-3</c:v>
                </c:pt>
                <c:pt idx="100">
                  <c:v>2.2555081799894927E-3</c:v>
                </c:pt>
                <c:pt idx="101">
                  <c:v>2.4274214952959292E-3</c:v>
                </c:pt>
                <c:pt idx="102">
                  <c:v>2.6329879417046754E-3</c:v>
                </c:pt>
                <c:pt idx="103">
                  <c:v>2.8020078279907767E-3</c:v>
                </c:pt>
                <c:pt idx="104">
                  <c:v>2.9714476540693502E-3</c:v>
                </c:pt>
                <c:pt idx="105">
                  <c:v>3.1535408554283864E-3</c:v>
                </c:pt>
                <c:pt idx="106">
                  <c:v>3.3599153570214014E-3</c:v>
                </c:pt>
                <c:pt idx="107">
                  <c:v>3.5530571937569854E-3</c:v>
                </c:pt>
                <c:pt idx="108">
                  <c:v>3.7252191745292644E-3</c:v>
                </c:pt>
                <c:pt idx="109">
                  <c:v>3.9204020074581876E-3</c:v>
                </c:pt>
                <c:pt idx="110">
                  <c:v>4.1015619211006446E-3</c:v>
                </c:pt>
                <c:pt idx="111">
                  <c:v>4.2833939967509239E-3</c:v>
                </c:pt>
                <c:pt idx="112">
                  <c:v>4.4798914342197007E-3</c:v>
                </c:pt>
                <c:pt idx="113">
                  <c:v>4.6499135266305433E-3</c:v>
                </c:pt>
                <c:pt idx="114">
                  <c:v>4.8733640545072033E-3</c:v>
                </c:pt>
                <c:pt idx="115">
                  <c:v>5.0275547663655076E-3</c:v>
                </c:pt>
                <c:pt idx="116">
                  <c:v>5.2094377934755335E-3</c:v>
                </c:pt>
                <c:pt idx="117">
                  <c:v>5.3828990599932491E-3</c:v>
                </c:pt>
                <c:pt idx="118">
                  <c:v>5.5944339398638077E-3</c:v>
                </c:pt>
                <c:pt idx="119">
                  <c:v>5.7525179340071064E-3</c:v>
                </c:pt>
                <c:pt idx="120">
                  <c:v>5.9117958144093907E-3</c:v>
                </c:pt>
                <c:pt idx="121">
                  <c:v>6.1248422819160922E-3</c:v>
                </c:pt>
                <c:pt idx="122">
                  <c:v>6.2778799067631985E-3</c:v>
                </c:pt>
                <c:pt idx="123">
                  <c:v>6.4919171547714732E-3</c:v>
                </c:pt>
                <c:pt idx="124">
                  <c:v>6.6605064672270063E-3</c:v>
                </c:pt>
                <c:pt idx="125">
                  <c:v>6.8434165309983249E-3</c:v>
                </c:pt>
                <c:pt idx="126">
                  <c:v>7.0016949083471077E-3</c:v>
                </c:pt>
                <c:pt idx="127">
                  <c:v>7.2017888023606091E-3</c:v>
                </c:pt>
                <c:pt idx="128">
                  <c:v>7.3896038603435037E-3</c:v>
                </c:pt>
                <c:pt idx="129">
                  <c:v>7.5590322457145687E-3</c:v>
                </c:pt>
                <c:pt idx="130">
                  <c:v>7.7859127483409134E-3</c:v>
                </c:pt>
                <c:pt idx="131">
                  <c:v>7.9510451159818789E-3</c:v>
                </c:pt>
                <c:pt idx="132">
                  <c:v>8.1425751775875636E-3</c:v>
                </c:pt>
                <c:pt idx="133">
                  <c:v>8.3574098821868545E-3</c:v>
                </c:pt>
                <c:pt idx="134">
                  <c:v>8.5223091823364485E-3</c:v>
                </c:pt>
                <c:pt idx="135">
                  <c:v>8.3378995947325889E-3</c:v>
                </c:pt>
                <c:pt idx="136">
                  <c:v>8.1263246004242128E-3</c:v>
                </c:pt>
                <c:pt idx="137">
                  <c:v>7.9265233005218795E-3</c:v>
                </c:pt>
                <c:pt idx="138">
                  <c:v>7.6903280692738581E-3</c:v>
                </c:pt>
                <c:pt idx="139">
                  <c:v>7.4601480838626397E-3</c:v>
                </c:pt>
                <c:pt idx="140">
                  <c:v>7.2493412566817768E-3</c:v>
                </c:pt>
                <c:pt idx="141">
                  <c:v>7.0636363264223352E-3</c:v>
                </c:pt>
                <c:pt idx="142">
                  <c:v>6.8310841229976141E-3</c:v>
                </c:pt>
                <c:pt idx="143">
                  <c:v>6.6423802365235037E-3</c:v>
                </c:pt>
                <c:pt idx="144">
                  <c:v>6.444182844756295E-3</c:v>
                </c:pt>
                <c:pt idx="145">
                  <c:v>6.2120420508767014E-3</c:v>
                </c:pt>
                <c:pt idx="146">
                  <c:v>6.0504993775339598E-3</c:v>
                </c:pt>
                <c:pt idx="147">
                  <c:v>5.8208774545538584E-3</c:v>
                </c:pt>
                <c:pt idx="148">
                  <c:v>5.6437481386116756E-3</c:v>
                </c:pt>
                <c:pt idx="149">
                  <c:v>5.4140074089048225E-3</c:v>
                </c:pt>
                <c:pt idx="150">
                  <c:v>5.2093006286565487E-3</c:v>
                </c:pt>
                <c:pt idx="151">
                  <c:v>4.964939491329391E-3</c:v>
                </c:pt>
                <c:pt idx="152">
                  <c:v>4.7472497334259747E-3</c:v>
                </c:pt>
                <c:pt idx="153">
                  <c:v>4.5802089497739796E-3</c:v>
                </c:pt>
                <c:pt idx="154">
                  <c:v>4.323144717087472E-3</c:v>
                </c:pt>
                <c:pt idx="155">
                  <c:v>4.1702261471136242E-3</c:v>
                </c:pt>
                <c:pt idx="156">
                  <c:v>3.8951661698130558E-3</c:v>
                </c:pt>
                <c:pt idx="157">
                  <c:v>3.7127320459918174E-3</c:v>
                </c:pt>
                <c:pt idx="158">
                  <c:v>3.5406340571969694E-3</c:v>
                </c:pt>
                <c:pt idx="159">
                  <c:v>3.2721419984311629E-3</c:v>
                </c:pt>
                <c:pt idx="160">
                  <c:v>3.0656897902230662E-3</c:v>
                </c:pt>
                <c:pt idx="161">
                  <c:v>2.8872436669974571E-3</c:v>
                </c:pt>
                <c:pt idx="162">
                  <c:v>2.6940296424503097E-3</c:v>
                </c:pt>
                <c:pt idx="163">
                  <c:v>2.4693611408712641E-3</c:v>
                </c:pt>
                <c:pt idx="164">
                  <c:v>2.228136321138188E-3</c:v>
                </c:pt>
                <c:pt idx="165">
                  <c:v>2.0582616218285431E-3</c:v>
                </c:pt>
                <c:pt idx="166">
                  <c:v>1.8001635513817007E-3</c:v>
                </c:pt>
                <c:pt idx="167">
                  <c:v>1.6607278945233858E-3</c:v>
                </c:pt>
                <c:pt idx="168">
                  <c:v>1.4574058444900965E-3</c:v>
                </c:pt>
                <c:pt idx="169">
                  <c:v>1.2153143925456296E-3</c:v>
                </c:pt>
                <c:pt idx="170">
                  <c:v>1.0759226352799291E-3</c:v>
                </c:pt>
                <c:pt idx="171">
                  <c:v>8.8565412837608129E-4</c:v>
                </c:pt>
                <c:pt idx="172">
                  <c:v>7.565166670050915E-4</c:v>
                </c:pt>
                <c:pt idx="173">
                  <c:v>6.4120140728436052E-4</c:v>
                </c:pt>
                <c:pt idx="174">
                  <c:v>5.7999921407995438E-4</c:v>
                </c:pt>
                <c:pt idx="175">
                  <c:v>5.5133818765287312E-4</c:v>
                </c:pt>
                <c:pt idx="176">
                  <c:v>4.2607801067101321E-4</c:v>
                </c:pt>
                <c:pt idx="177">
                  <c:v>3.5386571983567872E-4</c:v>
                </c:pt>
                <c:pt idx="178">
                  <c:v>2.7194576249186853E-4</c:v>
                </c:pt>
                <c:pt idx="179">
                  <c:v>3.0616697560026195E-4</c:v>
                </c:pt>
                <c:pt idx="180">
                  <c:v>2.7557384961901017E-4</c:v>
                </c:pt>
                <c:pt idx="181">
                  <c:v>3.3451159892770562E-4</c:v>
                </c:pt>
                <c:pt idx="182">
                  <c:v>3.0378523627283961E-4</c:v>
                </c:pt>
                <c:pt idx="183">
                  <c:v>2.9560502767698885E-4</c:v>
                </c:pt>
                <c:pt idx="184">
                  <c:v>3.4298382011975991E-4</c:v>
                </c:pt>
                <c:pt idx="185">
                  <c:v>3.2594398840404723E-4</c:v>
                </c:pt>
                <c:pt idx="186">
                  <c:v>3.0660164985132541E-4</c:v>
                </c:pt>
                <c:pt idx="187">
                  <c:v>2.9278111772320357E-4</c:v>
                </c:pt>
                <c:pt idx="188">
                  <c:v>3.4326555188878374E-4</c:v>
                </c:pt>
                <c:pt idx="189">
                  <c:v>2.9218278634312743E-4</c:v>
                </c:pt>
                <c:pt idx="190">
                  <c:v>4.0401956379827769E-4</c:v>
                </c:pt>
                <c:pt idx="191">
                  <c:v>3.4912083737124316E-4</c:v>
                </c:pt>
                <c:pt idx="192">
                  <c:v>3.3685034951748074E-4</c:v>
                </c:pt>
                <c:pt idx="193">
                  <c:v>3.1924966687714212E-4</c:v>
                </c:pt>
                <c:pt idx="194">
                  <c:v>2.2775275171767209E-4</c:v>
                </c:pt>
                <c:pt idx="195">
                  <c:v>2.7748320266602743E-4</c:v>
                </c:pt>
                <c:pt idx="196">
                  <c:v>2.6022164922975637E-4</c:v>
                </c:pt>
                <c:pt idx="197">
                  <c:v>1.3418808315096448E-4</c:v>
                </c:pt>
                <c:pt idx="198">
                  <c:v>8.1042123616303054E-5</c:v>
                </c:pt>
                <c:pt idx="199">
                  <c:v>-6.7745324059740613E-5</c:v>
                </c:pt>
                <c:pt idx="200">
                  <c:v>-2.0461865957272033E-4</c:v>
                </c:pt>
                <c:pt idx="201">
                  <c:v>-4.7402757553230911E-4</c:v>
                </c:pt>
                <c:pt idx="202">
                  <c:v>-7.2852055305086809E-4</c:v>
                </c:pt>
                <c:pt idx="203">
                  <c:v>-9.5813963986162961E-4</c:v>
                </c:pt>
                <c:pt idx="204">
                  <c:v>-9.4609586946812184E-4</c:v>
                </c:pt>
                <c:pt idx="205">
                  <c:v>-1.0616010956886956E-3</c:v>
                </c:pt>
                <c:pt idx="206">
                  <c:v>-1.1355808936566549E-3</c:v>
                </c:pt>
                <c:pt idx="207">
                  <c:v>-1.1592380130299189E-3</c:v>
                </c:pt>
                <c:pt idx="208">
                  <c:v>-1.2260976488098377E-3</c:v>
                </c:pt>
                <c:pt idx="209">
                  <c:v>-1.2008576674674722E-3</c:v>
                </c:pt>
                <c:pt idx="210">
                  <c:v>-1.2611439308700863E-3</c:v>
                </c:pt>
                <c:pt idx="211">
                  <c:v>-1.2728446927351268E-3</c:v>
                </c:pt>
                <c:pt idx="212">
                  <c:v>-1.2308710768413555E-3</c:v>
                </c:pt>
                <c:pt idx="213">
                  <c:v>-1.2299550710579087E-3</c:v>
                </c:pt>
                <c:pt idx="214">
                  <c:v>-1.2324240806264469E-3</c:v>
                </c:pt>
                <c:pt idx="215">
                  <c:v>-1.2050069297228985E-3</c:v>
                </c:pt>
                <c:pt idx="216">
                  <c:v>-1.2022187562979289E-3</c:v>
                </c:pt>
                <c:pt idx="217">
                  <c:v>-1.1964990495165128E-3</c:v>
                </c:pt>
                <c:pt idx="218">
                  <c:v>-1.178386924639523E-3</c:v>
                </c:pt>
                <c:pt idx="219">
                  <c:v>-1.1640118341714773E-3</c:v>
                </c:pt>
                <c:pt idx="220">
                  <c:v>-1.1538269079802285E-3</c:v>
                </c:pt>
                <c:pt idx="221">
                  <c:v>-1.1441662518680406E-3</c:v>
                </c:pt>
                <c:pt idx="222">
                  <c:v>-1.1389772338612895E-3</c:v>
                </c:pt>
                <c:pt idx="223">
                  <c:v>-1.1337033497270965E-3</c:v>
                </c:pt>
                <c:pt idx="224">
                  <c:v>-1.1501438978336854E-3</c:v>
                </c:pt>
                <c:pt idx="225">
                  <c:v>-1.1858177334752133E-3</c:v>
                </c:pt>
                <c:pt idx="226">
                  <c:v>-1.2437141090212893E-3</c:v>
                </c:pt>
                <c:pt idx="227">
                  <c:v>-1.3253373434284619E-3</c:v>
                </c:pt>
                <c:pt idx="228">
                  <c:v>-1.4096157625998022E-3</c:v>
                </c:pt>
                <c:pt idx="229">
                  <c:v>-1.4770425954563858E-3</c:v>
                </c:pt>
                <c:pt idx="230">
                  <c:v>-1.5972437545157668E-3</c:v>
                </c:pt>
                <c:pt idx="231">
                  <c:v>-1.7178722978908529E-3</c:v>
                </c:pt>
                <c:pt idx="232">
                  <c:v>-1.8855797147748175E-3</c:v>
                </c:pt>
                <c:pt idx="233">
                  <c:v>-2.0378763989388933E-3</c:v>
                </c:pt>
                <c:pt idx="234">
                  <c:v>-2.2050754044954978E-3</c:v>
                </c:pt>
                <c:pt idx="235">
                  <c:v>-2.417708749554482E-3</c:v>
                </c:pt>
                <c:pt idx="236">
                  <c:v>-2.5901274279743298E-3</c:v>
                </c:pt>
                <c:pt idx="237">
                  <c:v>-2.7570093001517363E-3</c:v>
                </c:pt>
                <c:pt idx="238">
                  <c:v>-2.9808301175804773E-3</c:v>
                </c:pt>
                <c:pt idx="239">
                  <c:v>-3.1526836108459444E-3</c:v>
                </c:pt>
                <c:pt idx="240">
                  <c:v>-3.3619089856980057E-3</c:v>
                </c:pt>
                <c:pt idx="241">
                  <c:v>-3.5463869028783662E-3</c:v>
                </c:pt>
                <c:pt idx="242">
                  <c:v>-3.7365217047745842E-3</c:v>
                </c:pt>
                <c:pt idx="243">
                  <c:v>-3.8914370830251169E-3</c:v>
                </c:pt>
                <c:pt idx="244">
                  <c:v>-4.0612354290438741E-3</c:v>
                </c:pt>
                <c:pt idx="245">
                  <c:v>-4.2551162461839298E-3</c:v>
                </c:pt>
                <c:pt idx="246">
                  <c:v>-4.4840317038510307E-3</c:v>
                </c:pt>
                <c:pt idx="247">
                  <c:v>-4.6612474947151225E-3</c:v>
                </c:pt>
                <c:pt idx="248">
                  <c:v>-4.8184827364328433E-3</c:v>
                </c:pt>
                <c:pt idx="249">
                  <c:v>-5.0029190931988789E-3</c:v>
                </c:pt>
                <c:pt idx="250">
                  <c:v>-5.1793714269255334E-3</c:v>
                </c:pt>
                <c:pt idx="251">
                  <c:v>-5.3680369303743657E-3</c:v>
                </c:pt>
                <c:pt idx="252">
                  <c:v>-5.5571850755994417E-3</c:v>
                </c:pt>
                <c:pt idx="253">
                  <c:v>-5.7354626583080203E-3</c:v>
                </c:pt>
                <c:pt idx="254">
                  <c:v>-5.9051751880989344E-3</c:v>
                </c:pt>
                <c:pt idx="255">
                  <c:v>-6.1189912014459396E-3</c:v>
                </c:pt>
                <c:pt idx="256">
                  <c:v>-6.302243183262995E-3</c:v>
                </c:pt>
                <c:pt idx="257">
                  <c:v>-6.4287720329091877E-3</c:v>
                </c:pt>
                <c:pt idx="258">
                  <c:v>-6.6363778995648217E-3</c:v>
                </c:pt>
                <c:pt idx="259">
                  <c:v>-6.8013380870294415E-3</c:v>
                </c:pt>
                <c:pt idx="260">
                  <c:v>-6.9890149776329451E-3</c:v>
                </c:pt>
                <c:pt idx="261">
                  <c:v>-7.1567182608707107E-3</c:v>
                </c:pt>
                <c:pt idx="262">
                  <c:v>-7.3781550814329445E-3</c:v>
                </c:pt>
                <c:pt idx="263">
                  <c:v>-7.5766520921753304E-3</c:v>
                </c:pt>
                <c:pt idx="264">
                  <c:v>-7.697359948868783E-3</c:v>
                </c:pt>
                <c:pt idx="265">
                  <c:v>-7.9119292565140616E-3</c:v>
                </c:pt>
                <c:pt idx="266">
                  <c:v>-8.0876073366422333E-3</c:v>
                </c:pt>
                <c:pt idx="267">
                  <c:v>-8.2655962306623365E-3</c:v>
                </c:pt>
                <c:pt idx="268">
                  <c:v>-8.4307520440376153E-3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F829-40DC-B8B1-D102ABCB6338}"/>
            </c:ext>
          </c:extLst>
        </c:ser>
        <c:ser>
          <c:idx val="3"/>
          <c:order val="2"/>
          <c:tx>
            <c:v>VUM-02</c:v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'Fe3O4(7.8%)@UTSA-16(Zn) data'!$B$69:$B$337</c:f>
              <c:numCache>
                <c:formatCode>General</c:formatCode>
                <c:ptCount val="269"/>
                <c:pt idx="0">
                  <c:v>10000.3642578125</c:v>
                </c:pt>
                <c:pt idx="1">
                  <c:v>9851.17578125</c:v>
                </c:pt>
                <c:pt idx="2">
                  <c:v>9701.8662109375</c:v>
                </c:pt>
                <c:pt idx="3">
                  <c:v>9552.640625</c:v>
                </c:pt>
                <c:pt idx="4">
                  <c:v>9403.416015625</c:v>
                </c:pt>
                <c:pt idx="5">
                  <c:v>9254.0830078125</c:v>
                </c:pt>
                <c:pt idx="6">
                  <c:v>9104.880859375</c:v>
                </c:pt>
                <c:pt idx="7">
                  <c:v>8955.607421875</c:v>
                </c:pt>
                <c:pt idx="8">
                  <c:v>8806.322265625</c:v>
                </c:pt>
                <c:pt idx="9">
                  <c:v>8657.109375</c:v>
                </c:pt>
                <c:pt idx="10">
                  <c:v>8507.66796875</c:v>
                </c:pt>
                <c:pt idx="11">
                  <c:v>8358.634765625</c:v>
                </c:pt>
                <c:pt idx="12">
                  <c:v>8209.421875</c:v>
                </c:pt>
                <c:pt idx="13">
                  <c:v>8060.13623046875</c:v>
                </c:pt>
                <c:pt idx="14">
                  <c:v>7910.88671875</c:v>
                </c:pt>
                <c:pt idx="15">
                  <c:v>7761.45703125</c:v>
                </c:pt>
                <c:pt idx="16">
                  <c:v>7612.35205078125</c:v>
                </c:pt>
                <c:pt idx="17">
                  <c:v>7463.11474609375</c:v>
                </c:pt>
                <c:pt idx="18">
                  <c:v>7313.78125</c:v>
                </c:pt>
                <c:pt idx="19">
                  <c:v>7164.48388671875</c:v>
                </c:pt>
                <c:pt idx="20">
                  <c:v>7015.2587890625</c:v>
                </c:pt>
                <c:pt idx="21">
                  <c:v>6865.94921875</c:v>
                </c:pt>
                <c:pt idx="22">
                  <c:v>6716.73583984375</c:v>
                </c:pt>
                <c:pt idx="23">
                  <c:v>6567.36669921875</c:v>
                </c:pt>
                <c:pt idx="24">
                  <c:v>6418.201171875</c:v>
                </c:pt>
                <c:pt idx="25">
                  <c:v>6268.85546875</c:v>
                </c:pt>
                <c:pt idx="26">
                  <c:v>6119.7509765625</c:v>
                </c:pt>
                <c:pt idx="27">
                  <c:v>5970.296875</c:v>
                </c:pt>
                <c:pt idx="28">
                  <c:v>5821.1435546875</c:v>
                </c:pt>
                <c:pt idx="29">
                  <c:v>5671.91845703125</c:v>
                </c:pt>
                <c:pt idx="30">
                  <c:v>5522.70556640625</c:v>
                </c:pt>
                <c:pt idx="31">
                  <c:v>5373.4560546875</c:v>
                </c:pt>
                <c:pt idx="32">
                  <c:v>5224.30322265625</c:v>
                </c:pt>
                <c:pt idx="33">
                  <c:v>5074.7890625</c:v>
                </c:pt>
                <c:pt idx="34">
                  <c:v>4925.57568359375</c:v>
                </c:pt>
                <c:pt idx="35">
                  <c:v>4776.51904296875</c:v>
                </c:pt>
                <c:pt idx="36">
                  <c:v>4627.1015625</c:v>
                </c:pt>
                <c:pt idx="37">
                  <c:v>4477.86376953125</c:v>
                </c:pt>
                <c:pt idx="38">
                  <c:v>4328.68701171875</c:v>
                </c:pt>
                <c:pt idx="39">
                  <c:v>4179.32958984375</c:v>
                </c:pt>
                <c:pt idx="40">
                  <c:v>4030.1884765625</c:v>
                </c:pt>
                <c:pt idx="41">
                  <c:v>3880.99926757812</c:v>
                </c:pt>
                <c:pt idx="42">
                  <c:v>3731.58154296875</c:v>
                </c:pt>
                <c:pt idx="43">
                  <c:v>3582.36840820313</c:v>
                </c:pt>
                <c:pt idx="44">
                  <c:v>3433.25146484375</c:v>
                </c:pt>
                <c:pt idx="45">
                  <c:v>3283.86962890625</c:v>
                </c:pt>
                <c:pt idx="46">
                  <c:v>3134.80102539063</c:v>
                </c:pt>
                <c:pt idx="47">
                  <c:v>2985.43139648438</c:v>
                </c:pt>
                <c:pt idx="48">
                  <c:v>2836.17016601562</c:v>
                </c:pt>
                <c:pt idx="49">
                  <c:v>2686.8486328125</c:v>
                </c:pt>
                <c:pt idx="50">
                  <c:v>2537.6474609375</c:v>
                </c:pt>
                <c:pt idx="51">
                  <c:v>2388.39794921875</c:v>
                </c:pt>
                <c:pt idx="52">
                  <c:v>2239.16088867187</c:v>
                </c:pt>
                <c:pt idx="53">
                  <c:v>2089.935546875</c:v>
                </c:pt>
                <c:pt idx="54">
                  <c:v>1940.46948242187</c:v>
                </c:pt>
                <c:pt idx="55">
                  <c:v>1791.17211914062</c:v>
                </c:pt>
                <c:pt idx="56">
                  <c:v>1641.88659667969</c:v>
                </c:pt>
                <c:pt idx="57">
                  <c:v>1492.82995605469</c:v>
                </c:pt>
                <c:pt idx="58">
                  <c:v>1343.4482421875</c:v>
                </c:pt>
                <c:pt idx="59">
                  <c:v>1194.41564941406</c:v>
                </c:pt>
                <c:pt idx="60">
                  <c:v>1045.09411621094</c:v>
                </c:pt>
                <c:pt idx="61">
                  <c:v>895.91705322265602</c:v>
                </c:pt>
                <c:pt idx="62">
                  <c:v>746.60754394531295</c:v>
                </c:pt>
                <c:pt idx="63">
                  <c:v>597.34625244140602</c:v>
                </c:pt>
                <c:pt idx="64">
                  <c:v>447.97659301757801</c:v>
                </c:pt>
                <c:pt idx="65">
                  <c:v>298.59487915039102</c:v>
                </c:pt>
                <c:pt idx="66">
                  <c:v>149.64649963378901</c:v>
                </c:pt>
                <c:pt idx="67">
                  <c:v>0.42126816511154203</c:v>
                </c:pt>
                <c:pt idx="68">
                  <c:v>-149.09283447265599</c:v>
                </c:pt>
                <c:pt idx="69">
                  <c:v>-298.46249389648398</c:v>
                </c:pt>
                <c:pt idx="70">
                  <c:v>-447.75991821289102</c:v>
                </c:pt>
                <c:pt idx="71">
                  <c:v>-597.08148193359398</c:v>
                </c:pt>
                <c:pt idx="72">
                  <c:v>-746.10205078125</c:v>
                </c:pt>
                <c:pt idx="73">
                  <c:v>-895.44763183593795</c:v>
                </c:pt>
                <c:pt idx="74">
                  <c:v>-1044.85339355469</c:v>
                </c:pt>
                <c:pt idx="75">
                  <c:v>-1194.18688964844</c:v>
                </c:pt>
                <c:pt idx="76">
                  <c:v>-1343.20751953125</c:v>
                </c:pt>
                <c:pt idx="77">
                  <c:v>-1492.685546875</c:v>
                </c:pt>
                <c:pt idx="78">
                  <c:v>-1641.83862304687</c:v>
                </c:pt>
                <c:pt idx="79">
                  <c:v>-1791.015625</c:v>
                </c:pt>
                <c:pt idx="80">
                  <c:v>-1940.30102539062</c:v>
                </c:pt>
                <c:pt idx="81">
                  <c:v>-2089.68286132813</c:v>
                </c:pt>
                <c:pt idx="82">
                  <c:v>-2239.01635742187</c:v>
                </c:pt>
                <c:pt idx="83">
                  <c:v>-2387.97680664062</c:v>
                </c:pt>
                <c:pt idx="84">
                  <c:v>-2537.322265625</c:v>
                </c:pt>
                <c:pt idx="85">
                  <c:v>-2686.896484375</c:v>
                </c:pt>
                <c:pt idx="86">
                  <c:v>-2835.74853515625</c:v>
                </c:pt>
                <c:pt idx="87">
                  <c:v>-2985.19067382812</c:v>
                </c:pt>
                <c:pt idx="88">
                  <c:v>-3134.72875976562</c:v>
                </c:pt>
                <c:pt idx="89">
                  <c:v>-3283.77319335937</c:v>
                </c:pt>
                <c:pt idx="90">
                  <c:v>-3433.08276367188</c:v>
                </c:pt>
                <c:pt idx="91">
                  <c:v>-3582.45239257812</c:v>
                </c:pt>
                <c:pt idx="92">
                  <c:v>-3731.81030273438</c:v>
                </c:pt>
                <c:pt idx="93">
                  <c:v>-3880.77075195313</c:v>
                </c:pt>
                <c:pt idx="94">
                  <c:v>-4030.32080078125</c:v>
                </c:pt>
                <c:pt idx="95">
                  <c:v>-4179.32958984375</c:v>
                </c:pt>
                <c:pt idx="96">
                  <c:v>-4328.77099609375</c:v>
                </c:pt>
                <c:pt idx="97">
                  <c:v>-4478.056640625</c:v>
                </c:pt>
                <c:pt idx="98">
                  <c:v>-4627.185546875</c:v>
                </c:pt>
                <c:pt idx="99">
                  <c:v>-4776.59130859375</c:v>
                </c:pt>
                <c:pt idx="100">
                  <c:v>-4925.74462890625</c:v>
                </c:pt>
                <c:pt idx="101">
                  <c:v>-5074.873046875</c:v>
                </c:pt>
                <c:pt idx="102">
                  <c:v>-5224.0986328125</c:v>
                </c:pt>
                <c:pt idx="103">
                  <c:v>-5373.3359375</c:v>
                </c:pt>
                <c:pt idx="104">
                  <c:v>-5522.63330078125</c:v>
                </c:pt>
                <c:pt idx="105">
                  <c:v>-5672.13525390625</c:v>
                </c:pt>
                <c:pt idx="106">
                  <c:v>-5821.22802734375</c:v>
                </c:pt>
                <c:pt idx="107">
                  <c:v>-5970.34521484375</c:v>
                </c:pt>
                <c:pt idx="108">
                  <c:v>-6119.8349609375</c:v>
                </c:pt>
                <c:pt idx="109">
                  <c:v>-6268.97607421875</c:v>
                </c:pt>
                <c:pt idx="110">
                  <c:v>-6418.12890625</c:v>
                </c:pt>
                <c:pt idx="111">
                  <c:v>-6567.630859375</c:v>
                </c:pt>
                <c:pt idx="112">
                  <c:v>-6716.73583984375</c:v>
                </c:pt>
                <c:pt idx="113">
                  <c:v>-6865.9970703125</c:v>
                </c:pt>
                <c:pt idx="114">
                  <c:v>-7015.13818359375</c:v>
                </c:pt>
                <c:pt idx="115">
                  <c:v>-7164.45947265625</c:v>
                </c:pt>
                <c:pt idx="116">
                  <c:v>-7313.66064453125</c:v>
                </c:pt>
                <c:pt idx="117">
                  <c:v>-7463.11474609375</c:v>
                </c:pt>
                <c:pt idx="118">
                  <c:v>-7612.31640625</c:v>
                </c:pt>
                <c:pt idx="119">
                  <c:v>-7761.6494140625</c:v>
                </c:pt>
                <c:pt idx="120">
                  <c:v>-7910.71826171875</c:v>
                </c:pt>
                <c:pt idx="121">
                  <c:v>-8059.919921875</c:v>
                </c:pt>
                <c:pt idx="122">
                  <c:v>-8209.216796875</c:v>
                </c:pt>
                <c:pt idx="123">
                  <c:v>-8358.4541015625</c:v>
                </c:pt>
                <c:pt idx="124">
                  <c:v>-8507.7998046875</c:v>
                </c:pt>
                <c:pt idx="125">
                  <c:v>-8656.9287109375</c:v>
                </c:pt>
                <c:pt idx="126">
                  <c:v>-8806.1416015625</c:v>
                </c:pt>
                <c:pt idx="127">
                  <c:v>-8955.7275390625</c:v>
                </c:pt>
                <c:pt idx="128">
                  <c:v>-9104.6884765625</c:v>
                </c:pt>
                <c:pt idx="129">
                  <c:v>-9254.2392578125</c:v>
                </c:pt>
                <c:pt idx="130">
                  <c:v>-9403.2353515625</c:v>
                </c:pt>
                <c:pt idx="131">
                  <c:v>-9552.5087890625</c:v>
                </c:pt>
                <c:pt idx="132">
                  <c:v>-9701.76953125</c:v>
                </c:pt>
                <c:pt idx="133">
                  <c:v>-9850.9951171875</c:v>
                </c:pt>
                <c:pt idx="134">
                  <c:v>-10000.244140625</c:v>
                </c:pt>
                <c:pt idx="135">
                  <c:v>-9850.9951171875</c:v>
                </c:pt>
                <c:pt idx="136">
                  <c:v>-9701.76953125</c:v>
                </c:pt>
                <c:pt idx="137">
                  <c:v>-9552.5205078125</c:v>
                </c:pt>
                <c:pt idx="138">
                  <c:v>-9403.35546875</c:v>
                </c:pt>
                <c:pt idx="139">
                  <c:v>-9254.0107421875</c:v>
                </c:pt>
                <c:pt idx="140">
                  <c:v>-9104.701171875</c:v>
                </c:pt>
                <c:pt idx="141">
                  <c:v>-8955.5478515625</c:v>
                </c:pt>
                <c:pt idx="142">
                  <c:v>-8806.2626953125</c:v>
                </c:pt>
                <c:pt idx="143">
                  <c:v>-8657.048828125</c:v>
                </c:pt>
                <c:pt idx="144">
                  <c:v>-8507.7880859375</c:v>
                </c:pt>
                <c:pt idx="145">
                  <c:v>-8358.4541015625</c:v>
                </c:pt>
                <c:pt idx="146">
                  <c:v>-8209.2412109375</c:v>
                </c:pt>
                <c:pt idx="147">
                  <c:v>-8060.11181640625</c:v>
                </c:pt>
                <c:pt idx="148">
                  <c:v>-7910.64599609375</c:v>
                </c:pt>
                <c:pt idx="149">
                  <c:v>-7761.49267578125</c:v>
                </c:pt>
                <c:pt idx="150">
                  <c:v>-7612.15966796875</c:v>
                </c:pt>
                <c:pt idx="151">
                  <c:v>-7462.982421875</c:v>
                </c:pt>
                <c:pt idx="152">
                  <c:v>-7313.6494140625</c:v>
                </c:pt>
                <c:pt idx="153">
                  <c:v>-7164.44775390625</c:v>
                </c:pt>
                <c:pt idx="154">
                  <c:v>-7015.12646484375</c:v>
                </c:pt>
                <c:pt idx="155">
                  <c:v>-6866.1298828125</c:v>
                </c:pt>
                <c:pt idx="156">
                  <c:v>-6716.62744140625</c:v>
                </c:pt>
                <c:pt idx="157">
                  <c:v>-6567.55859375</c:v>
                </c:pt>
                <c:pt idx="158">
                  <c:v>-6418.11669921875</c:v>
                </c:pt>
                <c:pt idx="159">
                  <c:v>-6268.79541015625</c:v>
                </c:pt>
                <c:pt idx="160">
                  <c:v>-6119.78662109375</c:v>
                </c:pt>
                <c:pt idx="161">
                  <c:v>-5970.46533203125</c:v>
                </c:pt>
                <c:pt idx="162">
                  <c:v>-5821.1796875</c:v>
                </c:pt>
                <c:pt idx="163">
                  <c:v>-5672.0390625</c:v>
                </c:pt>
                <c:pt idx="164">
                  <c:v>-5522.765625</c:v>
                </c:pt>
                <c:pt idx="165">
                  <c:v>-5373.46826171875</c:v>
                </c:pt>
                <c:pt idx="166">
                  <c:v>-5224.3271484375</c:v>
                </c:pt>
                <c:pt idx="167">
                  <c:v>-5074.98193359375</c:v>
                </c:pt>
                <c:pt idx="168">
                  <c:v>-4925.57568359375</c:v>
                </c:pt>
                <c:pt idx="169">
                  <c:v>-4776.48291015625</c:v>
                </c:pt>
                <c:pt idx="170">
                  <c:v>-4627.1015625</c:v>
                </c:pt>
                <c:pt idx="171">
                  <c:v>-4477.82763671875</c:v>
                </c:pt>
                <c:pt idx="172">
                  <c:v>-4328.783203125</c:v>
                </c:pt>
                <c:pt idx="173">
                  <c:v>-4179.48583984375</c:v>
                </c:pt>
                <c:pt idx="174">
                  <c:v>-4030.27294921875</c:v>
                </c:pt>
                <c:pt idx="175">
                  <c:v>-3881.07153320313</c:v>
                </c:pt>
                <c:pt idx="176">
                  <c:v>-3731.61767578125</c:v>
                </c:pt>
                <c:pt idx="177">
                  <c:v>-3582.40454101562</c:v>
                </c:pt>
                <c:pt idx="178">
                  <c:v>-3433.15502929687</c:v>
                </c:pt>
                <c:pt idx="179">
                  <c:v>-3284.05004882812</c:v>
                </c:pt>
                <c:pt idx="180">
                  <c:v>-3134.7529296875</c:v>
                </c:pt>
                <c:pt idx="181">
                  <c:v>-2985.41918945313</c:v>
                </c:pt>
                <c:pt idx="182">
                  <c:v>-2836.02563476562</c:v>
                </c:pt>
                <c:pt idx="183">
                  <c:v>-2686.88452148438</c:v>
                </c:pt>
                <c:pt idx="184">
                  <c:v>-2537.52709960938</c:v>
                </c:pt>
                <c:pt idx="185">
                  <c:v>-2388.42211914062</c:v>
                </c:pt>
                <c:pt idx="186">
                  <c:v>-2239.12475585938</c:v>
                </c:pt>
                <c:pt idx="187">
                  <c:v>-2089.74291992187</c:v>
                </c:pt>
                <c:pt idx="188">
                  <c:v>-1940.68615722656</c:v>
                </c:pt>
                <c:pt idx="189">
                  <c:v>-1791.40075683594</c:v>
                </c:pt>
                <c:pt idx="190">
                  <c:v>-1641.94677734375</c:v>
                </c:pt>
                <c:pt idx="191">
                  <c:v>-1492.74572753906</c:v>
                </c:pt>
                <c:pt idx="192">
                  <c:v>-1343.79736328125</c:v>
                </c:pt>
                <c:pt idx="193">
                  <c:v>-1194.35546875</c:v>
                </c:pt>
                <c:pt idx="194">
                  <c:v>-1045.04602050781</c:v>
                </c:pt>
                <c:pt idx="195">
                  <c:v>-895.68841552734398</c:v>
                </c:pt>
                <c:pt idx="196">
                  <c:v>-746.3427734375</c:v>
                </c:pt>
                <c:pt idx="197">
                  <c:v>-597.32214355468705</c:v>
                </c:pt>
                <c:pt idx="198">
                  <c:v>-447.97659301757801</c:v>
                </c:pt>
                <c:pt idx="199">
                  <c:v>-298.47451782226602</c:v>
                </c:pt>
                <c:pt idx="200">
                  <c:v>-149.297439575195</c:v>
                </c:pt>
                <c:pt idx="201">
                  <c:v>-0.240724667906761</c:v>
                </c:pt>
                <c:pt idx="202">
                  <c:v>149.10487365722699</c:v>
                </c:pt>
                <c:pt idx="203">
                  <c:v>298.20974731445301</c:v>
                </c:pt>
                <c:pt idx="204">
                  <c:v>447.77200317382801</c:v>
                </c:pt>
                <c:pt idx="205">
                  <c:v>596.816650390625</c:v>
                </c:pt>
                <c:pt idx="206">
                  <c:v>745.93353271484398</c:v>
                </c:pt>
                <c:pt idx="207">
                  <c:v>895.54400634765602</c:v>
                </c:pt>
                <c:pt idx="208">
                  <c:v>1044.86535644531</c:v>
                </c:pt>
                <c:pt idx="209">
                  <c:v>1194.19897460938</c:v>
                </c:pt>
                <c:pt idx="210">
                  <c:v>1343.25573730469</c:v>
                </c:pt>
                <c:pt idx="211">
                  <c:v>1492.57727050781</c:v>
                </c:pt>
                <c:pt idx="212">
                  <c:v>1641.91076660156</c:v>
                </c:pt>
                <c:pt idx="213">
                  <c:v>1791.11193847656</c:v>
                </c:pt>
                <c:pt idx="214">
                  <c:v>1940.15649414062</c:v>
                </c:pt>
                <c:pt idx="215">
                  <c:v>2089.4541015625</c:v>
                </c:pt>
                <c:pt idx="216">
                  <c:v>2238.9560546875</c:v>
                </c:pt>
                <c:pt idx="217">
                  <c:v>2387.8203125</c:v>
                </c:pt>
                <c:pt idx="218">
                  <c:v>2537.12963867187</c:v>
                </c:pt>
                <c:pt idx="219">
                  <c:v>2686.76416015625</c:v>
                </c:pt>
                <c:pt idx="220">
                  <c:v>2836.12182617187</c:v>
                </c:pt>
                <c:pt idx="221">
                  <c:v>2985.07006835937</c:v>
                </c:pt>
                <c:pt idx="222">
                  <c:v>3134.427734375</c:v>
                </c:pt>
                <c:pt idx="223">
                  <c:v>3283.79760742188</c:v>
                </c:pt>
                <c:pt idx="224">
                  <c:v>3432.78198242188</c:v>
                </c:pt>
                <c:pt idx="225">
                  <c:v>3582.42846679687</c:v>
                </c:pt>
                <c:pt idx="226">
                  <c:v>3731.83422851562</c:v>
                </c:pt>
                <c:pt idx="227">
                  <c:v>3880.81860351562</c:v>
                </c:pt>
                <c:pt idx="228">
                  <c:v>4030.16430664063</c:v>
                </c:pt>
                <c:pt idx="229">
                  <c:v>4179.48583984375</c:v>
                </c:pt>
                <c:pt idx="230">
                  <c:v>4328.83154296875</c:v>
                </c:pt>
                <c:pt idx="231">
                  <c:v>4477.744140625</c:v>
                </c:pt>
                <c:pt idx="232">
                  <c:v>4627.20947265625</c:v>
                </c:pt>
                <c:pt idx="233">
                  <c:v>4776.44677734375</c:v>
                </c:pt>
                <c:pt idx="234">
                  <c:v>4925.6845703125</c:v>
                </c:pt>
                <c:pt idx="235">
                  <c:v>5075.078125</c:v>
                </c:pt>
                <c:pt idx="236">
                  <c:v>5224.0986328125</c:v>
                </c:pt>
                <c:pt idx="237">
                  <c:v>5373.39599609375</c:v>
                </c:pt>
                <c:pt idx="238">
                  <c:v>5522.837890625</c:v>
                </c:pt>
                <c:pt idx="239">
                  <c:v>5672.01513671875</c:v>
                </c:pt>
                <c:pt idx="240">
                  <c:v>5821.25244140625</c:v>
                </c:pt>
                <c:pt idx="241">
                  <c:v>5970.4052734375</c:v>
                </c:pt>
                <c:pt idx="242">
                  <c:v>6119.85888671875</c:v>
                </c:pt>
                <c:pt idx="243">
                  <c:v>6269.13232421875</c:v>
                </c:pt>
                <c:pt idx="244">
                  <c:v>6418.3212890625</c:v>
                </c:pt>
                <c:pt idx="245">
                  <c:v>6567.462890625</c:v>
                </c:pt>
                <c:pt idx="246">
                  <c:v>6716.72412109375</c:v>
                </c:pt>
                <c:pt idx="247">
                  <c:v>6865.88916015625</c:v>
                </c:pt>
                <c:pt idx="248">
                  <c:v>7015.35498046875</c:v>
                </c:pt>
                <c:pt idx="249">
                  <c:v>7164.435546875</c:v>
                </c:pt>
                <c:pt idx="250">
                  <c:v>7313.73291015625</c:v>
                </c:pt>
                <c:pt idx="251">
                  <c:v>7462.91015625</c:v>
                </c:pt>
                <c:pt idx="252">
                  <c:v>7612.25537109375</c:v>
                </c:pt>
                <c:pt idx="253">
                  <c:v>7761.39697265625</c:v>
                </c:pt>
                <c:pt idx="254">
                  <c:v>7910.658203125</c:v>
                </c:pt>
                <c:pt idx="255">
                  <c:v>8059.93115234375</c:v>
                </c:pt>
                <c:pt idx="256">
                  <c:v>8209.228515625</c:v>
                </c:pt>
                <c:pt idx="257">
                  <c:v>8358.5869140625</c:v>
                </c:pt>
                <c:pt idx="258">
                  <c:v>8507.7998046875</c:v>
                </c:pt>
                <c:pt idx="259">
                  <c:v>8656.9404296875</c:v>
                </c:pt>
                <c:pt idx="260">
                  <c:v>8806.2138671875</c:v>
                </c:pt>
                <c:pt idx="261">
                  <c:v>8955.51171875</c:v>
                </c:pt>
                <c:pt idx="262">
                  <c:v>9104.6884765625</c:v>
                </c:pt>
                <c:pt idx="263">
                  <c:v>9254.0341796875</c:v>
                </c:pt>
                <c:pt idx="264">
                  <c:v>9403.2236328125</c:v>
                </c:pt>
                <c:pt idx="265">
                  <c:v>9552.5927734375</c:v>
                </c:pt>
                <c:pt idx="266">
                  <c:v>9701.8544921875</c:v>
                </c:pt>
                <c:pt idx="267">
                  <c:v>9850.9951171875</c:v>
                </c:pt>
                <c:pt idx="268">
                  <c:v>10000.3642578125</c:v>
                </c:pt>
              </c:numCache>
            </c:numRef>
          </c:xVal>
          <c:yVal>
            <c:numRef>
              <c:f>'Fe3O4(7.8%)@UTSA-16(Zn) data'!$D$69:$D$337</c:f>
              <c:numCache>
                <c:formatCode>General</c:formatCode>
                <c:ptCount val="269"/>
                <c:pt idx="0">
                  <c:v>5.9186677606254783</c:v>
                </c:pt>
                <c:pt idx="1">
                  <c:v>5.9140059937988907</c:v>
                </c:pt>
                <c:pt idx="2">
                  <c:v>5.9127833274198043</c:v>
                </c:pt>
                <c:pt idx="3">
                  <c:v>5.9074989823235766</c:v>
                </c:pt>
                <c:pt idx="4">
                  <c:v>5.9056772362800434</c:v>
                </c:pt>
                <c:pt idx="5">
                  <c:v>5.9007310761810006</c:v>
                </c:pt>
                <c:pt idx="6">
                  <c:v>5.8972788981659132</c:v>
                </c:pt>
                <c:pt idx="7">
                  <c:v>5.8941965628141197</c:v>
                </c:pt>
                <c:pt idx="8">
                  <c:v>5.8915460795137173</c:v>
                </c:pt>
                <c:pt idx="9">
                  <c:v>5.8867519234844998</c:v>
                </c:pt>
                <c:pt idx="10">
                  <c:v>5.8819614201055872</c:v>
                </c:pt>
                <c:pt idx="11">
                  <c:v>5.8774886255578913</c:v>
                </c:pt>
                <c:pt idx="12">
                  <c:v>5.8738766994754021</c:v>
                </c:pt>
                <c:pt idx="13">
                  <c:v>5.8694675834071957</c:v>
                </c:pt>
                <c:pt idx="14">
                  <c:v>5.8640290337134893</c:v>
                </c:pt>
                <c:pt idx="15">
                  <c:v>5.8614082775256851</c:v>
                </c:pt>
                <c:pt idx="16">
                  <c:v>5.856261542765826</c:v>
                </c:pt>
                <c:pt idx="17">
                  <c:v>5.8500043419817063</c:v>
                </c:pt>
                <c:pt idx="18">
                  <c:v>5.8447077229481854</c:v>
                </c:pt>
                <c:pt idx="19">
                  <c:v>5.84037586219325</c:v>
                </c:pt>
                <c:pt idx="20">
                  <c:v>5.8356684051873691</c:v>
                </c:pt>
                <c:pt idx="21">
                  <c:v>5.8273361125036844</c:v>
                </c:pt>
                <c:pt idx="22">
                  <c:v>5.8244994063982718</c:v>
                </c:pt>
                <c:pt idx="23">
                  <c:v>5.8173128780818377</c:v>
                </c:pt>
                <c:pt idx="24">
                  <c:v>5.8092059445017066</c:v>
                </c:pt>
                <c:pt idx="25">
                  <c:v>5.8059086754150648</c:v>
                </c:pt>
                <c:pt idx="26">
                  <c:v>5.7961328783883257</c:v>
                </c:pt>
                <c:pt idx="27">
                  <c:v>5.7897460548418591</c:v>
                </c:pt>
                <c:pt idx="28">
                  <c:v>5.7801414992014237</c:v>
                </c:pt>
                <c:pt idx="29">
                  <c:v>5.7735322885585871</c:v>
                </c:pt>
                <c:pt idx="30">
                  <c:v>5.7659947826704023</c:v>
                </c:pt>
                <c:pt idx="31">
                  <c:v>5.7583702734939681</c:v>
                </c:pt>
                <c:pt idx="32">
                  <c:v>5.7455910265251848</c:v>
                </c:pt>
                <c:pt idx="33">
                  <c:v>5.7338738323867169</c:v>
                </c:pt>
                <c:pt idx="34">
                  <c:v>5.7233984431253804</c:v>
                </c:pt>
                <c:pt idx="35">
                  <c:v>5.7145346182286092</c:v>
                </c:pt>
                <c:pt idx="36">
                  <c:v>5.7020640763340653</c:v>
                </c:pt>
                <c:pt idx="37">
                  <c:v>5.688998394773348</c:v>
                </c:pt>
                <c:pt idx="38">
                  <c:v>5.6767176616124457</c:v>
                </c:pt>
                <c:pt idx="39">
                  <c:v>5.6607396094444997</c:v>
                </c:pt>
                <c:pt idx="40">
                  <c:v>5.645628822884424</c:v>
                </c:pt>
                <c:pt idx="41">
                  <c:v>5.6286656793327392</c:v>
                </c:pt>
                <c:pt idx="42">
                  <c:v>5.6102983874038044</c:v>
                </c:pt>
                <c:pt idx="43">
                  <c:v>5.5912561898432278</c:v>
                </c:pt>
                <c:pt idx="44">
                  <c:v>5.5704909988246092</c:v>
                </c:pt>
                <c:pt idx="45">
                  <c:v>5.5463178568979137</c:v>
                </c:pt>
                <c:pt idx="46">
                  <c:v>5.5210265283412285</c:v>
                </c:pt>
                <c:pt idx="47">
                  <c:v>5.4946332387685333</c:v>
                </c:pt>
                <c:pt idx="48">
                  <c:v>5.4609316237038259</c:v>
                </c:pt>
                <c:pt idx="49">
                  <c:v>5.4258254440708367</c:v>
                </c:pt>
                <c:pt idx="50">
                  <c:v>5.3893208398564241</c:v>
                </c:pt>
                <c:pt idx="51">
                  <c:v>5.3441404702369564</c:v>
                </c:pt>
                <c:pt idx="52">
                  <c:v>5.2965472244608263</c:v>
                </c:pt>
                <c:pt idx="53">
                  <c:v>5.2383681901882388</c:v>
                </c:pt>
                <c:pt idx="54">
                  <c:v>5.1735267946510755</c:v>
                </c:pt>
                <c:pt idx="55">
                  <c:v>5.0969996999745115</c:v>
                </c:pt>
                <c:pt idx="56">
                  <c:v>5.0074120311316745</c:v>
                </c:pt>
                <c:pt idx="57">
                  <c:v>4.9026610104864572</c:v>
                </c:pt>
                <c:pt idx="58">
                  <c:v>4.7773293965869899</c:v>
                </c:pt>
                <c:pt idx="59">
                  <c:v>4.6228731019701739</c:v>
                </c:pt>
                <c:pt idx="60">
                  <c:v>4.4365661566376744</c:v>
                </c:pt>
                <c:pt idx="61">
                  <c:v>4.2029367211243907</c:v>
                </c:pt>
                <c:pt idx="62">
                  <c:v>3.911653186634326</c:v>
                </c:pt>
                <c:pt idx="63">
                  <c:v>3.5401876045830001</c:v>
                </c:pt>
                <c:pt idx="64">
                  <c:v>3.0626909921423802</c:v>
                </c:pt>
                <c:pt idx="65">
                  <c:v>2.4386269868593478</c:v>
                </c:pt>
                <c:pt idx="66">
                  <c:v>1.6205074578032064</c:v>
                </c:pt>
                <c:pt idx="67">
                  <c:v>0.55115775219395213</c:v>
                </c:pt>
                <c:pt idx="68">
                  <c:v>-0.72835717970278691</c:v>
                </c:pt>
                <c:pt idx="69">
                  <c:v>-1.9772781168903153</c:v>
                </c:pt>
                <c:pt idx="70">
                  <c:v>-2.8686208345810762</c:v>
                </c:pt>
                <c:pt idx="71">
                  <c:v>-3.4675724295895218</c:v>
                </c:pt>
                <c:pt idx="72">
                  <c:v>-3.8879647416335765</c:v>
                </c:pt>
                <c:pt idx="73">
                  <c:v>-4.2000190707951415</c:v>
                </c:pt>
                <c:pt idx="74">
                  <c:v>-4.4390865573312066</c:v>
                </c:pt>
                <c:pt idx="75">
                  <c:v>-4.6271990341809675</c:v>
                </c:pt>
                <c:pt idx="76">
                  <c:v>-4.7795789116906962</c:v>
                </c:pt>
                <c:pt idx="77">
                  <c:v>-4.9059149268838365</c:v>
                </c:pt>
                <c:pt idx="78">
                  <c:v>-5.0108099186211197</c:v>
                </c:pt>
                <c:pt idx="79">
                  <c:v>-5.0993707362850431</c:v>
                </c:pt>
                <c:pt idx="80">
                  <c:v>-5.1746540899001632</c:v>
                </c:pt>
                <c:pt idx="81">
                  <c:v>-5.2401267865306309</c:v>
                </c:pt>
                <c:pt idx="82">
                  <c:v>-5.294946130685207</c:v>
                </c:pt>
                <c:pt idx="83">
                  <c:v>-5.3451504569189456</c:v>
                </c:pt>
                <c:pt idx="84">
                  <c:v>-5.390304283692446</c:v>
                </c:pt>
                <c:pt idx="85">
                  <c:v>-5.4302499881560431</c:v>
                </c:pt>
                <c:pt idx="86">
                  <c:v>-5.4627051754823155</c:v>
                </c:pt>
                <c:pt idx="87">
                  <c:v>-5.4933444913750327</c:v>
                </c:pt>
                <c:pt idx="88">
                  <c:v>-5.5220607533661195</c:v>
                </c:pt>
                <c:pt idx="89">
                  <c:v>-5.5479028988216195</c:v>
                </c:pt>
                <c:pt idx="90">
                  <c:v>-5.570883817263022</c:v>
                </c:pt>
                <c:pt idx="91">
                  <c:v>-5.5933356411638915</c:v>
                </c:pt>
                <c:pt idx="92">
                  <c:v>-5.6131150242763042</c:v>
                </c:pt>
                <c:pt idx="93">
                  <c:v>-5.631239906891218</c:v>
                </c:pt>
                <c:pt idx="94">
                  <c:v>-5.6487477484888364</c:v>
                </c:pt>
                <c:pt idx="95">
                  <c:v>-5.663668166627609</c:v>
                </c:pt>
                <c:pt idx="96">
                  <c:v>-5.6776206705186523</c:v>
                </c:pt>
                <c:pt idx="97">
                  <c:v>-5.690493711475141</c:v>
                </c:pt>
                <c:pt idx="98">
                  <c:v>-5.7036560805401306</c:v>
                </c:pt>
                <c:pt idx="99">
                  <c:v>-5.7153385283410874</c:v>
                </c:pt>
                <c:pt idx="100">
                  <c:v>-5.7278498287034996</c:v>
                </c:pt>
                <c:pt idx="101">
                  <c:v>-5.7379836774815223</c:v>
                </c:pt>
                <c:pt idx="102">
                  <c:v>-5.7471609502482615</c:v>
                </c:pt>
                <c:pt idx="103">
                  <c:v>-5.7567931926577289</c:v>
                </c:pt>
                <c:pt idx="104">
                  <c:v>-5.7661728827731418</c:v>
                </c:pt>
                <c:pt idx="105">
                  <c:v>-5.7760222978253806</c:v>
                </c:pt>
                <c:pt idx="106">
                  <c:v>-5.7826369241611628</c:v>
                </c:pt>
                <c:pt idx="107">
                  <c:v>-5.7903710192122499</c:v>
                </c:pt>
                <c:pt idx="108">
                  <c:v>-5.7983975676921737</c:v>
                </c:pt>
                <c:pt idx="109">
                  <c:v>-5.804546615438424</c:v>
                </c:pt>
                <c:pt idx="110">
                  <c:v>-5.8108599313490865</c:v>
                </c:pt>
                <c:pt idx="111">
                  <c:v>-5.8181171705560546</c:v>
                </c:pt>
                <c:pt idx="112">
                  <c:v>-5.8235758319860329</c:v>
                </c:pt>
                <c:pt idx="113">
                  <c:v>-5.8305201415999131</c:v>
                </c:pt>
                <c:pt idx="114">
                  <c:v>-5.8360735815427391</c:v>
                </c:pt>
                <c:pt idx="115">
                  <c:v>-5.840609517725543</c:v>
                </c:pt>
                <c:pt idx="116">
                  <c:v>-5.8473870922801412</c:v>
                </c:pt>
                <c:pt idx="117">
                  <c:v>-5.851896765585554</c:v>
                </c:pt>
                <c:pt idx="118">
                  <c:v>-5.8566423993934462</c:v>
                </c:pt>
                <c:pt idx="119">
                  <c:v>-5.8614772634028487</c:v>
                </c:pt>
                <c:pt idx="120">
                  <c:v>-5.866365099726</c:v>
                </c:pt>
                <c:pt idx="121">
                  <c:v>-5.8702148458164132</c:v>
                </c:pt>
                <c:pt idx="122">
                  <c:v>-5.8743824213308153</c:v>
                </c:pt>
                <c:pt idx="123">
                  <c:v>-5.8786577179860213</c:v>
                </c:pt>
                <c:pt idx="124">
                  <c:v>-5.8832682442215649</c:v>
                </c:pt>
                <c:pt idx="125">
                  <c:v>-5.8874073340196089</c:v>
                </c:pt>
                <c:pt idx="126">
                  <c:v>-5.8908627466033918</c:v>
                </c:pt>
                <c:pt idx="127">
                  <c:v>-5.8940878200142501</c:v>
                </c:pt>
                <c:pt idx="128">
                  <c:v>-5.8981948655434131</c:v>
                </c:pt>
                <c:pt idx="129">
                  <c:v>-5.9015845337572497</c:v>
                </c:pt>
                <c:pt idx="130">
                  <c:v>-5.9057400864885219</c:v>
                </c:pt>
                <c:pt idx="131">
                  <c:v>-5.9084649248817502</c:v>
                </c:pt>
                <c:pt idx="132">
                  <c:v>-5.9115756831970545</c:v>
                </c:pt>
                <c:pt idx="133">
                  <c:v>-5.9134596186104451</c:v>
                </c:pt>
                <c:pt idx="134">
                  <c:v>-5.9181453629185983</c:v>
                </c:pt>
                <c:pt idx="135">
                  <c:v>-5.9149340631139999</c:v>
                </c:pt>
                <c:pt idx="136">
                  <c:v>-5.9114993591429785</c:v>
                </c:pt>
                <c:pt idx="137">
                  <c:v>-5.907585399868891</c:v>
                </c:pt>
                <c:pt idx="138">
                  <c:v>-5.9044157111642939</c:v>
                </c:pt>
                <c:pt idx="139">
                  <c:v>-5.9005391485474243</c:v>
                </c:pt>
                <c:pt idx="140">
                  <c:v>-5.8978408645538698</c:v>
                </c:pt>
                <c:pt idx="141">
                  <c:v>-5.8946326951940442</c:v>
                </c:pt>
                <c:pt idx="142">
                  <c:v>-5.8908491651323374</c:v>
                </c:pt>
                <c:pt idx="143">
                  <c:v>-5.8873912403253366</c:v>
                </c:pt>
                <c:pt idx="144">
                  <c:v>-5.8835275966276956</c:v>
                </c:pt>
                <c:pt idx="145">
                  <c:v>-5.8792844980306196</c:v>
                </c:pt>
                <c:pt idx="146">
                  <c:v>-5.8741400341674677</c:v>
                </c:pt>
                <c:pt idx="147">
                  <c:v>-5.8704109684523811</c:v>
                </c:pt>
                <c:pt idx="148">
                  <c:v>-5.866203979076924</c:v>
                </c:pt>
                <c:pt idx="149">
                  <c:v>-5.8604451275962068</c:v>
                </c:pt>
                <c:pt idx="150">
                  <c:v>-5.8565574325186631</c:v>
                </c:pt>
                <c:pt idx="151">
                  <c:v>-5.8499950692694016</c:v>
                </c:pt>
                <c:pt idx="152">
                  <c:v>-5.8469414504530866</c:v>
                </c:pt>
                <c:pt idx="153">
                  <c:v>-5.8406411156622724</c:v>
                </c:pt>
                <c:pt idx="154">
                  <c:v>-5.8357738595290112</c:v>
                </c:pt>
                <c:pt idx="155">
                  <c:v>-5.828175323738674</c:v>
                </c:pt>
                <c:pt idx="156">
                  <c:v>-5.8226218031056307</c:v>
                </c:pt>
                <c:pt idx="157">
                  <c:v>-5.8168567395033692</c:v>
                </c:pt>
                <c:pt idx="158">
                  <c:v>-5.8110155757842605</c:v>
                </c:pt>
                <c:pt idx="159">
                  <c:v>-5.8040796780628368</c:v>
                </c:pt>
                <c:pt idx="160">
                  <c:v>-5.7975950080526957</c:v>
                </c:pt>
                <c:pt idx="161">
                  <c:v>-5.7892414119751416</c:v>
                </c:pt>
                <c:pt idx="162">
                  <c:v>-5.7820178452530655</c:v>
                </c:pt>
                <c:pt idx="163">
                  <c:v>-5.7739977809028584</c:v>
                </c:pt>
                <c:pt idx="164">
                  <c:v>-5.7641633829697385</c:v>
                </c:pt>
                <c:pt idx="165">
                  <c:v>-5.7553378380025002</c:v>
                </c:pt>
                <c:pt idx="166">
                  <c:v>-5.7470556279934897</c:v>
                </c:pt>
                <c:pt idx="167">
                  <c:v>-5.7364529482599025</c:v>
                </c:pt>
                <c:pt idx="168">
                  <c:v>-5.7269742711880109</c:v>
                </c:pt>
                <c:pt idx="169">
                  <c:v>-5.7140909068550867</c:v>
                </c:pt>
                <c:pt idx="170">
                  <c:v>-5.7018900847639777</c:v>
                </c:pt>
                <c:pt idx="171">
                  <c:v>-5.690613222770728</c:v>
                </c:pt>
                <c:pt idx="172">
                  <c:v>-5.6756116682309132</c:v>
                </c:pt>
                <c:pt idx="173">
                  <c:v>-5.6624606849283916</c:v>
                </c:pt>
                <c:pt idx="174">
                  <c:v>-5.6466616384872284</c:v>
                </c:pt>
                <c:pt idx="175">
                  <c:v>-5.6297473519042072</c:v>
                </c:pt>
                <c:pt idx="176">
                  <c:v>-5.6109360647492821</c:v>
                </c:pt>
                <c:pt idx="177">
                  <c:v>-5.5912464658537395</c:v>
                </c:pt>
                <c:pt idx="178">
                  <c:v>-5.5707637964612289</c:v>
                </c:pt>
                <c:pt idx="179">
                  <c:v>-5.5472921006736531</c:v>
                </c:pt>
                <c:pt idx="180">
                  <c:v>-5.5215726386054458</c:v>
                </c:pt>
                <c:pt idx="181">
                  <c:v>-5.4938672472870538</c:v>
                </c:pt>
                <c:pt idx="182">
                  <c:v>-5.4626944120445762</c:v>
                </c:pt>
                <c:pt idx="183">
                  <c:v>-5.4285519859228586</c:v>
                </c:pt>
                <c:pt idx="184">
                  <c:v>-5.3883921747916741</c:v>
                </c:pt>
                <c:pt idx="185">
                  <c:v>-5.3460428738793473</c:v>
                </c:pt>
                <c:pt idx="186">
                  <c:v>-5.2955730189744559</c:v>
                </c:pt>
                <c:pt idx="187">
                  <c:v>-5.240498582068196</c:v>
                </c:pt>
                <c:pt idx="188">
                  <c:v>-5.1754284298339135</c:v>
                </c:pt>
                <c:pt idx="189">
                  <c:v>-5.1000744571197716</c:v>
                </c:pt>
                <c:pt idx="190">
                  <c:v>-5.0109223679056738</c:v>
                </c:pt>
                <c:pt idx="191">
                  <c:v>-4.9062796972571627</c:v>
                </c:pt>
                <c:pt idx="192">
                  <c:v>-4.7796331856700975</c:v>
                </c:pt>
                <c:pt idx="193">
                  <c:v>-4.6272030391786849</c:v>
                </c:pt>
                <c:pt idx="194">
                  <c:v>-4.4408593732180544</c:v>
                </c:pt>
                <c:pt idx="195">
                  <c:v>-4.2078828779796851</c:v>
                </c:pt>
                <c:pt idx="196">
                  <c:v>-3.9171203356690656</c:v>
                </c:pt>
                <c:pt idx="197">
                  <c:v>-3.5470763223170976</c:v>
                </c:pt>
                <c:pt idx="198">
                  <c:v>-3.0683289438278698</c:v>
                </c:pt>
                <c:pt idx="199">
                  <c:v>-2.4409345985213369</c:v>
                </c:pt>
                <c:pt idx="200">
                  <c:v>-1.614232322360674</c:v>
                </c:pt>
                <c:pt idx="201">
                  <c:v>-0.5336686961669902</c:v>
                </c:pt>
                <c:pt idx="202">
                  <c:v>0.75278223871725325</c:v>
                </c:pt>
                <c:pt idx="203">
                  <c:v>1.9964263279802175</c:v>
                </c:pt>
                <c:pt idx="204">
                  <c:v>2.8821843664293696</c:v>
                </c:pt>
                <c:pt idx="205">
                  <c:v>3.4768076487961306</c:v>
                </c:pt>
                <c:pt idx="206">
                  <c:v>3.8944840531009781</c:v>
                </c:pt>
                <c:pt idx="207">
                  <c:v>4.2032024188316743</c:v>
                </c:pt>
                <c:pt idx="208">
                  <c:v>4.442699314708185</c:v>
                </c:pt>
                <c:pt idx="209">
                  <c:v>4.6306793979884677</c:v>
                </c:pt>
                <c:pt idx="210">
                  <c:v>4.783252816937229</c:v>
                </c:pt>
                <c:pt idx="211">
                  <c:v>4.9081799151911412</c:v>
                </c:pt>
                <c:pt idx="212">
                  <c:v>5.0129984664565326</c:v>
                </c:pt>
                <c:pt idx="213">
                  <c:v>5.1000817404621195</c:v>
                </c:pt>
                <c:pt idx="214">
                  <c:v>5.1761735438881198</c:v>
                </c:pt>
                <c:pt idx="215">
                  <c:v>5.2400137711146524</c:v>
                </c:pt>
                <c:pt idx="216">
                  <c:v>5.296187046902598</c:v>
                </c:pt>
                <c:pt idx="217">
                  <c:v>5.3469040168048583</c:v>
                </c:pt>
                <c:pt idx="218">
                  <c:v>5.3897904905904568</c:v>
                </c:pt>
                <c:pt idx="219">
                  <c:v>5.4293498731813914</c:v>
                </c:pt>
                <c:pt idx="220">
                  <c:v>5.4632913860148369</c:v>
                </c:pt>
                <c:pt idx="221">
                  <c:v>5.4942292203200322</c:v>
                </c:pt>
                <c:pt idx="222">
                  <c:v>5.521587022663903</c:v>
                </c:pt>
                <c:pt idx="223">
                  <c:v>5.5484552212313911</c:v>
                </c:pt>
                <c:pt idx="224">
                  <c:v>5.5716585276161412</c:v>
                </c:pt>
                <c:pt idx="225">
                  <c:v>5.5919491425762828</c:v>
                </c:pt>
                <c:pt idx="226">
                  <c:v>5.6118030577681521</c:v>
                </c:pt>
                <c:pt idx="227">
                  <c:v>5.6298827400742173</c:v>
                </c:pt>
                <c:pt idx="228">
                  <c:v>5.6464729947035108</c:v>
                </c:pt>
                <c:pt idx="229">
                  <c:v>5.6625398568618701</c:v>
                </c:pt>
                <c:pt idx="230">
                  <c:v>5.677715861712989</c:v>
                </c:pt>
                <c:pt idx="231">
                  <c:v>5.6906540993004784</c:v>
                </c:pt>
                <c:pt idx="232">
                  <c:v>5.7031270062459241</c:v>
                </c:pt>
                <c:pt idx="233">
                  <c:v>5.7150323193821411</c:v>
                </c:pt>
                <c:pt idx="234">
                  <c:v>5.7259265405407067</c:v>
                </c:pt>
                <c:pt idx="235">
                  <c:v>5.7350553955443155</c:v>
                </c:pt>
                <c:pt idx="236">
                  <c:v>5.7471729821972497</c:v>
                </c:pt>
                <c:pt idx="237">
                  <c:v>5.756752363694881</c:v>
                </c:pt>
                <c:pt idx="238">
                  <c:v>5.7655637158247499</c:v>
                </c:pt>
                <c:pt idx="239">
                  <c:v>5.7740491660875435</c:v>
                </c:pt>
                <c:pt idx="240">
                  <c:v>5.7826694530110441</c:v>
                </c:pt>
                <c:pt idx="241">
                  <c:v>5.7899781852802832</c:v>
                </c:pt>
                <c:pt idx="242">
                  <c:v>5.7970175502928152</c:v>
                </c:pt>
                <c:pt idx="243">
                  <c:v>5.8044691488119025</c:v>
                </c:pt>
                <c:pt idx="244">
                  <c:v>5.810439205350467</c:v>
                </c:pt>
                <c:pt idx="245">
                  <c:v>5.8172331953572938</c:v>
                </c:pt>
                <c:pt idx="246">
                  <c:v>5.8230291400169785</c:v>
                </c:pt>
                <c:pt idx="247">
                  <c:v>5.8291810052983148</c:v>
                </c:pt>
                <c:pt idx="248">
                  <c:v>5.8343616060620436</c:v>
                </c:pt>
                <c:pt idx="249">
                  <c:v>5.8404922788191413</c:v>
                </c:pt>
                <c:pt idx="250">
                  <c:v>5.8468887883279024</c:v>
                </c:pt>
                <c:pt idx="251">
                  <c:v>5.8519184803389459</c:v>
                </c:pt>
                <c:pt idx="252">
                  <c:v>5.8555499881902175</c:v>
                </c:pt>
                <c:pt idx="253">
                  <c:v>5.8604500985852068</c:v>
                </c:pt>
                <c:pt idx="254">
                  <c:v>5.8646936559025438</c:v>
                </c:pt>
                <c:pt idx="255">
                  <c:v>5.8698160928316421</c:v>
                </c:pt>
                <c:pt idx="256">
                  <c:v>5.8741890320731196</c:v>
                </c:pt>
                <c:pt idx="257">
                  <c:v>5.8773422688234023</c:v>
                </c:pt>
                <c:pt idx="258">
                  <c:v>5.8824218570128046</c:v>
                </c:pt>
                <c:pt idx="259">
                  <c:v>5.8863010751196745</c:v>
                </c:pt>
                <c:pt idx="260">
                  <c:v>5.889286931487641</c:v>
                </c:pt>
                <c:pt idx="261">
                  <c:v>5.893365814806967</c:v>
                </c:pt>
                <c:pt idx="262">
                  <c:v>5.8961651976621958</c:v>
                </c:pt>
                <c:pt idx="263">
                  <c:v>5.9005764664144564</c:v>
                </c:pt>
                <c:pt idx="264">
                  <c:v>5.9040224639301737</c:v>
                </c:pt>
                <c:pt idx="265">
                  <c:v>5.9069183383140658</c:v>
                </c:pt>
                <c:pt idx="266">
                  <c:v>5.9102022500590765</c:v>
                </c:pt>
                <c:pt idx="267">
                  <c:v>5.9129927289605106</c:v>
                </c:pt>
                <c:pt idx="268">
                  <c:v>5.9166663515707825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829-40DC-B8B1-D102ABCB6338}"/>
            </c:ext>
          </c:extLst>
        </c:ser>
        <c:ser>
          <c:idx val="4"/>
          <c:order val="3"/>
          <c:tx>
            <c:v>VUM-03</c:v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'Fe3O4(4.4%)@UTSA-16(Zn) data'!$B$69:$B$337</c:f>
              <c:numCache>
                <c:formatCode>General</c:formatCode>
                <c:ptCount val="269"/>
                <c:pt idx="0">
                  <c:v>10000.3291015625</c:v>
                </c:pt>
                <c:pt idx="1">
                  <c:v>9851.1162109375</c:v>
                </c:pt>
                <c:pt idx="2">
                  <c:v>9701.6494140625</c:v>
                </c:pt>
                <c:pt idx="3">
                  <c:v>9552.544921875</c:v>
                </c:pt>
                <c:pt idx="4">
                  <c:v>9403.3798828125</c:v>
                </c:pt>
                <c:pt idx="5">
                  <c:v>9253.8779296875</c:v>
                </c:pt>
                <c:pt idx="6">
                  <c:v>9104.869140625</c:v>
                </c:pt>
                <c:pt idx="7">
                  <c:v>8955.5595703125</c:v>
                </c:pt>
                <c:pt idx="8">
                  <c:v>8806.3701171875</c:v>
                </c:pt>
                <c:pt idx="9">
                  <c:v>8657.048828125</c:v>
                </c:pt>
                <c:pt idx="10">
                  <c:v>8507.896484375</c:v>
                </c:pt>
                <c:pt idx="11">
                  <c:v>8358.57421875</c:v>
                </c:pt>
                <c:pt idx="12">
                  <c:v>8209.349609375</c:v>
                </c:pt>
                <c:pt idx="13">
                  <c:v>8060.0517578125</c:v>
                </c:pt>
                <c:pt idx="14">
                  <c:v>7910.80224609375</c:v>
                </c:pt>
                <c:pt idx="15">
                  <c:v>7761.44482421875</c:v>
                </c:pt>
                <c:pt idx="16">
                  <c:v>7612.30419921875</c:v>
                </c:pt>
                <c:pt idx="17">
                  <c:v>7463.07861328125</c:v>
                </c:pt>
                <c:pt idx="18">
                  <c:v>7313.73291015625</c:v>
                </c:pt>
                <c:pt idx="19">
                  <c:v>7164.435546875</c:v>
                </c:pt>
                <c:pt idx="20">
                  <c:v>7015.2099609375</c:v>
                </c:pt>
                <c:pt idx="21">
                  <c:v>6865.86474609375</c:v>
                </c:pt>
                <c:pt idx="22">
                  <c:v>6716.6875</c:v>
                </c:pt>
                <c:pt idx="23">
                  <c:v>6567.462890625</c:v>
                </c:pt>
                <c:pt idx="24">
                  <c:v>6418.12890625</c:v>
                </c:pt>
                <c:pt idx="25">
                  <c:v>6268.79541015625</c:v>
                </c:pt>
                <c:pt idx="26">
                  <c:v>6119.70263671875</c:v>
                </c:pt>
                <c:pt idx="27">
                  <c:v>5970.38134765625</c:v>
                </c:pt>
                <c:pt idx="28">
                  <c:v>5821.22802734375</c:v>
                </c:pt>
                <c:pt idx="29">
                  <c:v>5671.81005859375</c:v>
                </c:pt>
                <c:pt idx="30">
                  <c:v>5522.849609375</c:v>
                </c:pt>
                <c:pt idx="31">
                  <c:v>5373.38427734375</c:v>
                </c:pt>
                <c:pt idx="32">
                  <c:v>5224.08642578125</c:v>
                </c:pt>
                <c:pt idx="33">
                  <c:v>5075.0419921875</c:v>
                </c:pt>
                <c:pt idx="34">
                  <c:v>4925.6845703125</c:v>
                </c:pt>
                <c:pt idx="35">
                  <c:v>4776.5673828125</c:v>
                </c:pt>
                <c:pt idx="36">
                  <c:v>4627.3544921875</c:v>
                </c:pt>
                <c:pt idx="37">
                  <c:v>4477.96044921875</c:v>
                </c:pt>
                <c:pt idx="38">
                  <c:v>4328.79541015625</c:v>
                </c:pt>
                <c:pt idx="39">
                  <c:v>4179.3896484375</c:v>
                </c:pt>
                <c:pt idx="40">
                  <c:v>4030.12817382812</c:v>
                </c:pt>
                <c:pt idx="41">
                  <c:v>3880.77075195313</c:v>
                </c:pt>
                <c:pt idx="42">
                  <c:v>3731.77416992188</c:v>
                </c:pt>
                <c:pt idx="43">
                  <c:v>3582.23583984375</c:v>
                </c:pt>
                <c:pt idx="44">
                  <c:v>3432.99853515625</c:v>
                </c:pt>
                <c:pt idx="45">
                  <c:v>3283.9541015625</c:v>
                </c:pt>
                <c:pt idx="46">
                  <c:v>3134.54809570313</c:v>
                </c:pt>
                <c:pt idx="47">
                  <c:v>2985.45532226562</c:v>
                </c:pt>
                <c:pt idx="48">
                  <c:v>2836.23022460938</c:v>
                </c:pt>
                <c:pt idx="49">
                  <c:v>2687.0048828125</c:v>
                </c:pt>
                <c:pt idx="50">
                  <c:v>2537.52709960938</c:v>
                </c:pt>
                <c:pt idx="51">
                  <c:v>2388.265625</c:v>
                </c:pt>
                <c:pt idx="52">
                  <c:v>2239.11254882813</c:v>
                </c:pt>
                <c:pt idx="53">
                  <c:v>2089.83935546875</c:v>
                </c:pt>
                <c:pt idx="54">
                  <c:v>1940.56579589844</c:v>
                </c:pt>
                <c:pt idx="55">
                  <c:v>1791.37683105469</c:v>
                </c:pt>
                <c:pt idx="56">
                  <c:v>1641.98291015625</c:v>
                </c:pt>
                <c:pt idx="57">
                  <c:v>1492.86608886719</c:v>
                </c:pt>
                <c:pt idx="58">
                  <c:v>1343.50842285156</c:v>
                </c:pt>
                <c:pt idx="59">
                  <c:v>1194.43969726562</c:v>
                </c:pt>
                <c:pt idx="60">
                  <c:v>1045.1181640625</c:v>
                </c:pt>
                <c:pt idx="61">
                  <c:v>895.95318603515602</c:v>
                </c:pt>
                <c:pt idx="62">
                  <c:v>746.33074951171898</c:v>
                </c:pt>
                <c:pt idx="63">
                  <c:v>597.10552978515602</c:v>
                </c:pt>
                <c:pt idx="64">
                  <c:v>448.16915893554699</c:v>
                </c:pt>
                <c:pt idx="65">
                  <c:v>298.59487915039102</c:v>
                </c:pt>
                <c:pt idx="66">
                  <c:v>149.40576171875</c:v>
                </c:pt>
                <c:pt idx="67">
                  <c:v>0.16850726306438399</c:v>
                </c:pt>
                <c:pt idx="68">
                  <c:v>-149.18911743164099</c:v>
                </c:pt>
                <c:pt idx="69">
                  <c:v>-298.49859619140602</c:v>
                </c:pt>
                <c:pt idx="70">
                  <c:v>-447.57937622070301</c:v>
                </c:pt>
                <c:pt idx="71">
                  <c:v>-596.90093994140602</c:v>
                </c:pt>
                <c:pt idx="72">
                  <c:v>-746.17425537109398</c:v>
                </c:pt>
                <c:pt idx="73">
                  <c:v>-895.59210205078102</c:v>
                </c:pt>
                <c:pt idx="74">
                  <c:v>-1044.62475585938</c:v>
                </c:pt>
                <c:pt idx="75">
                  <c:v>-1193.92211914062</c:v>
                </c:pt>
                <c:pt idx="76">
                  <c:v>-1343.24365234375</c:v>
                </c:pt>
                <c:pt idx="77">
                  <c:v>-1492.60131835938</c:v>
                </c:pt>
                <c:pt idx="78">
                  <c:v>-1641.64599609375</c:v>
                </c:pt>
                <c:pt idx="79">
                  <c:v>-1791.08801269531</c:v>
                </c:pt>
                <c:pt idx="80">
                  <c:v>-1940.36120605469</c:v>
                </c:pt>
                <c:pt idx="81">
                  <c:v>-2089.44189453125</c:v>
                </c:pt>
                <c:pt idx="82">
                  <c:v>-2238.81176757813</c:v>
                </c:pt>
                <c:pt idx="83">
                  <c:v>-2388.14526367187</c:v>
                </c:pt>
                <c:pt idx="84">
                  <c:v>-2537.39453125</c:v>
                </c:pt>
                <c:pt idx="85">
                  <c:v>-2686.67993164062</c:v>
                </c:pt>
                <c:pt idx="86">
                  <c:v>-2836.013671875</c:v>
                </c:pt>
                <c:pt idx="87">
                  <c:v>-2985.13037109375</c:v>
                </c:pt>
                <c:pt idx="88">
                  <c:v>-3134.45190429687</c:v>
                </c:pt>
                <c:pt idx="89">
                  <c:v>-3283.701171875</c:v>
                </c:pt>
                <c:pt idx="90">
                  <c:v>-3433.0107421875</c:v>
                </c:pt>
                <c:pt idx="91">
                  <c:v>-3582.38012695313</c:v>
                </c:pt>
                <c:pt idx="92">
                  <c:v>-3731.76196289063</c:v>
                </c:pt>
                <c:pt idx="93">
                  <c:v>-3881.09545898438</c:v>
                </c:pt>
                <c:pt idx="94">
                  <c:v>-4030.236328125</c:v>
                </c:pt>
                <c:pt idx="95">
                  <c:v>-4179.30517578125</c:v>
                </c:pt>
                <c:pt idx="96">
                  <c:v>-4328.783203125</c:v>
                </c:pt>
                <c:pt idx="97">
                  <c:v>-4477.96044921875</c:v>
                </c:pt>
                <c:pt idx="98">
                  <c:v>-4627.00537109375</c:v>
                </c:pt>
                <c:pt idx="99">
                  <c:v>-4776.53125</c:v>
                </c:pt>
                <c:pt idx="100">
                  <c:v>-4925.74462890625</c:v>
                </c:pt>
                <c:pt idx="101">
                  <c:v>-5074.84912109375</c:v>
                </c:pt>
                <c:pt idx="102">
                  <c:v>-5224.07470703125</c:v>
                </c:pt>
                <c:pt idx="103">
                  <c:v>-5373.28759765625</c:v>
                </c:pt>
                <c:pt idx="104">
                  <c:v>-5522.77734375</c:v>
                </c:pt>
                <c:pt idx="105">
                  <c:v>-5672.09912109375</c:v>
                </c:pt>
                <c:pt idx="106">
                  <c:v>-5821.2158203125</c:v>
                </c:pt>
                <c:pt idx="107">
                  <c:v>-5970.3212890625</c:v>
                </c:pt>
                <c:pt idx="108">
                  <c:v>-6119.81103515625</c:v>
                </c:pt>
                <c:pt idx="109">
                  <c:v>-6268.9638671875</c:v>
                </c:pt>
                <c:pt idx="110">
                  <c:v>-6418.2490234375</c:v>
                </c:pt>
                <c:pt idx="111">
                  <c:v>-6567.36669921875</c:v>
                </c:pt>
                <c:pt idx="112">
                  <c:v>-6716.73583984375</c:v>
                </c:pt>
                <c:pt idx="113">
                  <c:v>-6865.93701171875</c:v>
                </c:pt>
                <c:pt idx="114">
                  <c:v>-7015.283203125</c:v>
                </c:pt>
                <c:pt idx="115">
                  <c:v>-7164.67626953125</c:v>
                </c:pt>
                <c:pt idx="116">
                  <c:v>-7313.6728515625</c:v>
                </c:pt>
                <c:pt idx="117">
                  <c:v>-7463.1630859375</c:v>
                </c:pt>
                <c:pt idx="118">
                  <c:v>-7612.15966796875</c:v>
                </c:pt>
                <c:pt idx="119">
                  <c:v>-7761.6494140625</c:v>
                </c:pt>
                <c:pt idx="120">
                  <c:v>-7910.82666015625</c:v>
                </c:pt>
                <c:pt idx="121">
                  <c:v>-8059.943359375</c:v>
                </c:pt>
                <c:pt idx="122">
                  <c:v>-8209.3251953125</c:v>
                </c:pt>
                <c:pt idx="123">
                  <c:v>-8358.3935546875</c:v>
                </c:pt>
                <c:pt idx="124">
                  <c:v>-8507.9560546875</c:v>
                </c:pt>
                <c:pt idx="125">
                  <c:v>-8657.048828125</c:v>
                </c:pt>
                <c:pt idx="126">
                  <c:v>-8806.4306640625</c:v>
                </c:pt>
                <c:pt idx="127">
                  <c:v>-8955.716796875</c:v>
                </c:pt>
                <c:pt idx="128">
                  <c:v>-9104.5927734375</c:v>
                </c:pt>
                <c:pt idx="129">
                  <c:v>-9254.0107421875</c:v>
                </c:pt>
                <c:pt idx="130">
                  <c:v>-9403.2119140625</c:v>
                </c:pt>
                <c:pt idx="131">
                  <c:v>-9552.47265625</c:v>
                </c:pt>
                <c:pt idx="132">
                  <c:v>-9701.697265625</c:v>
                </c:pt>
                <c:pt idx="133">
                  <c:v>-9850.9951171875</c:v>
                </c:pt>
                <c:pt idx="134">
                  <c:v>-10000.2685546875</c:v>
                </c:pt>
                <c:pt idx="135">
                  <c:v>-9851.091796875</c:v>
                </c:pt>
                <c:pt idx="136">
                  <c:v>-9701.74609375</c:v>
                </c:pt>
                <c:pt idx="137">
                  <c:v>-9552.6171875</c:v>
                </c:pt>
                <c:pt idx="138">
                  <c:v>-9403.34375</c:v>
                </c:pt>
                <c:pt idx="139">
                  <c:v>-9253.92578125</c:v>
                </c:pt>
                <c:pt idx="140">
                  <c:v>-9104.712890625</c:v>
                </c:pt>
                <c:pt idx="141">
                  <c:v>-8955.4755859375</c:v>
                </c:pt>
                <c:pt idx="142">
                  <c:v>-8806.2138671875</c:v>
                </c:pt>
                <c:pt idx="143">
                  <c:v>-8657.0009765625</c:v>
                </c:pt>
                <c:pt idx="144">
                  <c:v>-8507.703125</c:v>
                </c:pt>
                <c:pt idx="145">
                  <c:v>-8358.5263671875</c:v>
                </c:pt>
                <c:pt idx="146">
                  <c:v>-8209.1328125</c:v>
                </c:pt>
                <c:pt idx="147">
                  <c:v>-8060.0517578125</c:v>
                </c:pt>
                <c:pt idx="148">
                  <c:v>-7910.9345703125</c:v>
                </c:pt>
                <c:pt idx="149">
                  <c:v>-7761.45703125</c:v>
                </c:pt>
                <c:pt idx="150">
                  <c:v>-7612.244140625</c:v>
                </c:pt>
                <c:pt idx="151">
                  <c:v>-7462.87451171875</c:v>
                </c:pt>
                <c:pt idx="152">
                  <c:v>-7313.5771484375</c:v>
                </c:pt>
                <c:pt idx="153">
                  <c:v>-7164.435546875</c:v>
                </c:pt>
                <c:pt idx="154">
                  <c:v>-7015.162109375</c:v>
                </c:pt>
                <c:pt idx="155">
                  <c:v>-6865.9013671875</c:v>
                </c:pt>
                <c:pt idx="156">
                  <c:v>-6716.6875</c:v>
                </c:pt>
                <c:pt idx="157">
                  <c:v>-6567.64306640625</c:v>
                </c:pt>
                <c:pt idx="158">
                  <c:v>-6418.33349609375</c:v>
                </c:pt>
                <c:pt idx="159">
                  <c:v>-6269.01220703125</c:v>
                </c:pt>
                <c:pt idx="160">
                  <c:v>-6119.84716796875</c:v>
                </c:pt>
                <c:pt idx="161">
                  <c:v>-5970.525390625</c:v>
                </c:pt>
                <c:pt idx="162">
                  <c:v>-5821.2763671875</c:v>
                </c:pt>
                <c:pt idx="163">
                  <c:v>-5671.97900390625</c:v>
                </c:pt>
                <c:pt idx="164">
                  <c:v>-5522.837890625</c:v>
                </c:pt>
                <c:pt idx="165">
                  <c:v>-5373.58837890625</c:v>
                </c:pt>
                <c:pt idx="166">
                  <c:v>-5224.13427734375</c:v>
                </c:pt>
                <c:pt idx="167">
                  <c:v>-5075.078125</c:v>
                </c:pt>
                <c:pt idx="168">
                  <c:v>-4925.79248046875</c:v>
                </c:pt>
                <c:pt idx="169">
                  <c:v>-4776.4228515625</c:v>
                </c:pt>
                <c:pt idx="170">
                  <c:v>-4627.08935546875</c:v>
                </c:pt>
                <c:pt idx="171">
                  <c:v>-4477.9365234375</c:v>
                </c:pt>
                <c:pt idx="172">
                  <c:v>-4328.6630859375</c:v>
                </c:pt>
                <c:pt idx="173">
                  <c:v>-4179.5341796875</c:v>
                </c:pt>
                <c:pt idx="174">
                  <c:v>-4030.16430664063</c:v>
                </c:pt>
                <c:pt idx="175">
                  <c:v>-3880.78247070313</c:v>
                </c:pt>
                <c:pt idx="176">
                  <c:v>-3731.68969726562</c:v>
                </c:pt>
                <c:pt idx="177">
                  <c:v>-3582.34423828125</c:v>
                </c:pt>
                <c:pt idx="178">
                  <c:v>-3433.07104492188</c:v>
                </c:pt>
                <c:pt idx="179">
                  <c:v>-3283.9296875</c:v>
                </c:pt>
                <c:pt idx="180">
                  <c:v>-3134.63256835937</c:v>
                </c:pt>
                <c:pt idx="181">
                  <c:v>-2985.4794921875</c:v>
                </c:pt>
                <c:pt idx="182">
                  <c:v>-2836.2060546875</c:v>
                </c:pt>
                <c:pt idx="183">
                  <c:v>-2686.9326171875</c:v>
                </c:pt>
                <c:pt idx="184">
                  <c:v>-2537.44262695313</c:v>
                </c:pt>
                <c:pt idx="185">
                  <c:v>-2388.44604492187</c:v>
                </c:pt>
                <c:pt idx="186">
                  <c:v>-2239.14868164062</c:v>
                </c:pt>
                <c:pt idx="187">
                  <c:v>-2089.63452148438</c:v>
                </c:pt>
                <c:pt idx="188">
                  <c:v>-1940.42150878906</c:v>
                </c:pt>
                <c:pt idx="189">
                  <c:v>-1791.4248046875</c:v>
                </c:pt>
                <c:pt idx="190">
                  <c:v>-1642.01916503906</c:v>
                </c:pt>
                <c:pt idx="191">
                  <c:v>-1492.6494140625</c:v>
                </c:pt>
                <c:pt idx="192">
                  <c:v>-1343.484375</c:v>
                </c:pt>
                <c:pt idx="193">
                  <c:v>-1194.27124023438</c:v>
                </c:pt>
                <c:pt idx="194">
                  <c:v>-1044.93762207031</c:v>
                </c:pt>
                <c:pt idx="195">
                  <c:v>-895.60406494140602</c:v>
                </c:pt>
                <c:pt idx="196">
                  <c:v>-746.222412109375</c:v>
                </c:pt>
                <c:pt idx="197">
                  <c:v>-597.23791503906295</c:v>
                </c:pt>
                <c:pt idx="198">
                  <c:v>-447.892333984375</c:v>
                </c:pt>
                <c:pt idx="199">
                  <c:v>-298.330078125</c:v>
                </c:pt>
                <c:pt idx="200">
                  <c:v>-149.14097595214801</c:v>
                </c:pt>
                <c:pt idx="201">
                  <c:v>-0.18054349720478099</c:v>
                </c:pt>
                <c:pt idx="202">
                  <c:v>149.21319580078099</c:v>
                </c:pt>
                <c:pt idx="203">
                  <c:v>298.35415649414102</c:v>
                </c:pt>
                <c:pt idx="204">
                  <c:v>447.54330444335898</c:v>
                </c:pt>
                <c:pt idx="205">
                  <c:v>596.90093994140602</c:v>
                </c:pt>
                <c:pt idx="206">
                  <c:v>746.02984619140602</c:v>
                </c:pt>
                <c:pt idx="207">
                  <c:v>895.65222167968795</c:v>
                </c:pt>
                <c:pt idx="208">
                  <c:v>1044.6728515625</c:v>
                </c:pt>
                <c:pt idx="209">
                  <c:v>1193.837890625</c:v>
                </c:pt>
                <c:pt idx="210">
                  <c:v>1343.38806152344</c:v>
                </c:pt>
                <c:pt idx="211">
                  <c:v>1492.7216796875</c:v>
                </c:pt>
                <c:pt idx="212">
                  <c:v>1641.8505859375</c:v>
                </c:pt>
                <c:pt idx="213">
                  <c:v>1790.93151855469</c:v>
                </c:pt>
                <c:pt idx="214">
                  <c:v>1940.2890625</c:v>
                </c:pt>
                <c:pt idx="215">
                  <c:v>2089.51416015625</c:v>
                </c:pt>
                <c:pt idx="216">
                  <c:v>2238.63110351562</c:v>
                </c:pt>
                <c:pt idx="217">
                  <c:v>2387.9404296875</c:v>
                </c:pt>
                <c:pt idx="218">
                  <c:v>2537.25</c:v>
                </c:pt>
                <c:pt idx="219">
                  <c:v>2686.896484375</c:v>
                </c:pt>
                <c:pt idx="220">
                  <c:v>2835.94116210938</c:v>
                </c:pt>
                <c:pt idx="221">
                  <c:v>2985.05810546875</c:v>
                </c:pt>
                <c:pt idx="222">
                  <c:v>3134.5361328125</c:v>
                </c:pt>
                <c:pt idx="223">
                  <c:v>3283.62890625</c:v>
                </c:pt>
                <c:pt idx="224">
                  <c:v>3432.92626953125</c:v>
                </c:pt>
                <c:pt idx="225">
                  <c:v>3582.50073242188</c:v>
                </c:pt>
                <c:pt idx="226">
                  <c:v>3731.65380859375</c:v>
                </c:pt>
                <c:pt idx="227">
                  <c:v>3880.93896484375</c:v>
                </c:pt>
                <c:pt idx="228">
                  <c:v>4030.14038085937</c:v>
                </c:pt>
                <c:pt idx="229">
                  <c:v>4179.30517578125</c:v>
                </c:pt>
                <c:pt idx="230">
                  <c:v>4328.4462890625</c:v>
                </c:pt>
                <c:pt idx="231">
                  <c:v>4477.9482421875</c:v>
                </c:pt>
                <c:pt idx="232">
                  <c:v>4627.2578125</c:v>
                </c:pt>
                <c:pt idx="233">
                  <c:v>4776.43505859375</c:v>
                </c:pt>
                <c:pt idx="234">
                  <c:v>4925.67236328125</c:v>
                </c:pt>
                <c:pt idx="235">
                  <c:v>5075.08984375</c:v>
                </c:pt>
                <c:pt idx="236">
                  <c:v>5224.0986328125</c:v>
                </c:pt>
                <c:pt idx="237">
                  <c:v>5373.408203125</c:v>
                </c:pt>
                <c:pt idx="238">
                  <c:v>5522.849609375</c:v>
                </c:pt>
                <c:pt idx="239">
                  <c:v>5672.01513671875</c:v>
                </c:pt>
                <c:pt idx="240">
                  <c:v>5821.2763671875</c:v>
                </c:pt>
                <c:pt idx="241">
                  <c:v>5970.5615234375</c:v>
                </c:pt>
                <c:pt idx="242">
                  <c:v>6119.7509765625</c:v>
                </c:pt>
                <c:pt idx="243">
                  <c:v>6269.01220703125</c:v>
                </c:pt>
                <c:pt idx="244">
                  <c:v>6418.345703125</c:v>
                </c:pt>
                <c:pt idx="245">
                  <c:v>6567.5107421875</c:v>
                </c:pt>
                <c:pt idx="246">
                  <c:v>6716.72412109375</c:v>
                </c:pt>
                <c:pt idx="247">
                  <c:v>6865.876953125</c:v>
                </c:pt>
                <c:pt idx="248">
                  <c:v>7015.37890625</c:v>
                </c:pt>
                <c:pt idx="249">
                  <c:v>7164.4716796875</c:v>
                </c:pt>
                <c:pt idx="250">
                  <c:v>7313.72119140625</c:v>
                </c:pt>
                <c:pt idx="251">
                  <c:v>7462.94677734375</c:v>
                </c:pt>
                <c:pt idx="252">
                  <c:v>7612.15966796875</c:v>
                </c:pt>
                <c:pt idx="253">
                  <c:v>7761.45703125</c:v>
                </c:pt>
                <c:pt idx="254">
                  <c:v>7910.6337890625</c:v>
                </c:pt>
                <c:pt idx="255">
                  <c:v>8059.943359375</c:v>
                </c:pt>
                <c:pt idx="256">
                  <c:v>8209.2412109375</c:v>
                </c:pt>
                <c:pt idx="257">
                  <c:v>8358.478515625</c:v>
                </c:pt>
                <c:pt idx="258">
                  <c:v>8507.82421875</c:v>
                </c:pt>
                <c:pt idx="259">
                  <c:v>8656.9287109375</c:v>
                </c:pt>
                <c:pt idx="260">
                  <c:v>8806.23828125</c:v>
                </c:pt>
                <c:pt idx="261">
                  <c:v>8955.4267578125</c:v>
                </c:pt>
                <c:pt idx="262">
                  <c:v>9104.7490234375</c:v>
                </c:pt>
                <c:pt idx="263">
                  <c:v>9254.1064453125</c:v>
                </c:pt>
                <c:pt idx="264">
                  <c:v>9403.259765625</c:v>
                </c:pt>
                <c:pt idx="265">
                  <c:v>9552.44921875</c:v>
                </c:pt>
                <c:pt idx="266">
                  <c:v>9701.806640625</c:v>
                </c:pt>
                <c:pt idx="267">
                  <c:v>9851.0068359375</c:v>
                </c:pt>
                <c:pt idx="268">
                  <c:v>10000.1962890625</c:v>
                </c:pt>
              </c:numCache>
            </c:numRef>
          </c:xVal>
          <c:yVal>
            <c:numRef>
              <c:f>'Fe3O4(4.4%)@UTSA-16(Zn) data'!$D$69:$D$337</c:f>
              <c:numCache>
                <c:formatCode>General</c:formatCode>
                <c:ptCount val="269"/>
                <c:pt idx="0">
                  <c:v>3.2945170082580932</c:v>
                </c:pt>
                <c:pt idx="1">
                  <c:v>3.2927960228692248</c:v>
                </c:pt>
                <c:pt idx="2">
                  <c:v>3.291358864355701</c:v>
                </c:pt>
                <c:pt idx="3">
                  <c:v>3.2893640740984487</c:v>
                </c:pt>
                <c:pt idx="4">
                  <c:v>3.2865504175922435</c:v>
                </c:pt>
                <c:pt idx="5">
                  <c:v>3.2852211325602059</c:v>
                </c:pt>
                <c:pt idx="6">
                  <c:v>3.2826336257521587</c:v>
                </c:pt>
                <c:pt idx="7">
                  <c:v>3.2799485333156539</c:v>
                </c:pt>
                <c:pt idx="8">
                  <c:v>3.2780091223899812</c:v>
                </c:pt>
                <c:pt idx="9">
                  <c:v>3.2759777591722243</c:v>
                </c:pt>
                <c:pt idx="10">
                  <c:v>3.2734754151143179</c:v>
                </c:pt>
                <c:pt idx="11">
                  <c:v>3.270703755351748</c:v>
                </c:pt>
                <c:pt idx="12">
                  <c:v>3.269303775675402</c:v>
                </c:pt>
                <c:pt idx="13">
                  <c:v>3.2662965117166638</c:v>
                </c:pt>
                <c:pt idx="14">
                  <c:v>3.2640930706150653</c:v>
                </c:pt>
                <c:pt idx="15">
                  <c:v>3.2613505748340375</c:v>
                </c:pt>
                <c:pt idx="16">
                  <c:v>3.258931811116935</c:v>
                </c:pt>
                <c:pt idx="17">
                  <c:v>3.2582064247914766</c:v>
                </c:pt>
                <c:pt idx="18">
                  <c:v>3.255364967687318</c:v>
                </c:pt>
                <c:pt idx="19">
                  <c:v>3.2526762536115799</c:v>
                </c:pt>
                <c:pt idx="20">
                  <c:v>3.2501042330424488</c:v>
                </c:pt>
                <c:pt idx="21">
                  <c:v>3.2447613545795795</c:v>
                </c:pt>
                <c:pt idx="22">
                  <c:v>3.241875488504355</c:v>
                </c:pt>
                <c:pt idx="23">
                  <c:v>3.2387786602810937</c:v>
                </c:pt>
                <c:pt idx="24">
                  <c:v>3.2351380794096918</c:v>
                </c:pt>
                <c:pt idx="25">
                  <c:v>3.2318885746702524</c:v>
                </c:pt>
                <c:pt idx="26">
                  <c:v>3.2280585312244394</c:v>
                </c:pt>
                <c:pt idx="27">
                  <c:v>3.2230263861303925</c:v>
                </c:pt>
                <c:pt idx="28">
                  <c:v>3.219239699310589</c:v>
                </c:pt>
                <c:pt idx="29">
                  <c:v>3.2145751518953833</c:v>
                </c:pt>
                <c:pt idx="30">
                  <c:v>3.2103336792441128</c:v>
                </c:pt>
                <c:pt idx="31">
                  <c:v>3.2053465443462805</c:v>
                </c:pt>
                <c:pt idx="32">
                  <c:v>3.200868011448383</c:v>
                </c:pt>
                <c:pt idx="33">
                  <c:v>3.1950746773935146</c:v>
                </c:pt>
                <c:pt idx="34">
                  <c:v>3.1896514050620843</c:v>
                </c:pt>
                <c:pt idx="35">
                  <c:v>3.1836925665075984</c:v>
                </c:pt>
                <c:pt idx="36">
                  <c:v>3.177713092691103</c:v>
                </c:pt>
                <c:pt idx="37">
                  <c:v>3.169909551976299</c:v>
                </c:pt>
                <c:pt idx="38">
                  <c:v>3.1634240649699064</c:v>
                </c:pt>
                <c:pt idx="39">
                  <c:v>3.1559872028031588</c:v>
                </c:pt>
                <c:pt idx="40">
                  <c:v>3.1485247925285327</c:v>
                </c:pt>
                <c:pt idx="41">
                  <c:v>3.1395550527506821</c:v>
                </c:pt>
                <c:pt idx="42">
                  <c:v>3.1306471691036921</c:v>
                </c:pt>
                <c:pt idx="43">
                  <c:v>3.1207448265949345</c:v>
                </c:pt>
                <c:pt idx="44">
                  <c:v>3.1097428827652895</c:v>
                </c:pt>
                <c:pt idx="45">
                  <c:v>3.0976195572830192</c:v>
                </c:pt>
                <c:pt idx="46">
                  <c:v>3.0845203739279445</c:v>
                </c:pt>
                <c:pt idx="47">
                  <c:v>3.0701673378867946</c:v>
                </c:pt>
                <c:pt idx="48">
                  <c:v>3.0539348710989165</c:v>
                </c:pt>
                <c:pt idx="49">
                  <c:v>3.035591684054439</c:v>
                </c:pt>
                <c:pt idx="50">
                  <c:v>3.0149843866812338</c:v>
                </c:pt>
                <c:pt idx="51">
                  <c:v>2.9926066262242803</c:v>
                </c:pt>
                <c:pt idx="52">
                  <c:v>2.9690491013768043</c:v>
                </c:pt>
                <c:pt idx="53">
                  <c:v>2.9391174196737389</c:v>
                </c:pt>
                <c:pt idx="54">
                  <c:v>2.9060310040731681</c:v>
                </c:pt>
                <c:pt idx="55">
                  <c:v>2.8668734595451308</c:v>
                </c:pt>
                <c:pt idx="56">
                  <c:v>2.8220971858068413</c:v>
                </c:pt>
                <c:pt idx="57">
                  <c:v>2.7685994228339625</c:v>
                </c:pt>
                <c:pt idx="58">
                  <c:v>2.7035481753520747</c:v>
                </c:pt>
                <c:pt idx="59">
                  <c:v>2.6242293476637948</c:v>
                </c:pt>
                <c:pt idx="60">
                  <c:v>2.5277975777198223</c:v>
                </c:pt>
                <c:pt idx="61">
                  <c:v>2.4062427741882151</c:v>
                </c:pt>
                <c:pt idx="62">
                  <c:v>2.2507996407684767</c:v>
                </c:pt>
                <c:pt idx="63">
                  <c:v>2.0521149588279721</c:v>
                </c:pt>
                <c:pt idx="64">
                  <c:v>1.7933423607783179</c:v>
                </c:pt>
                <c:pt idx="65">
                  <c:v>1.447386332540701</c:v>
                </c:pt>
                <c:pt idx="66">
                  <c:v>0.97997308815574768</c:v>
                </c:pt>
                <c:pt idx="67">
                  <c:v>0.27030349607985232</c:v>
                </c:pt>
                <c:pt idx="68">
                  <c:v>-0.48967484706521125</c:v>
                </c:pt>
                <c:pt idx="69">
                  <c:v>-1.2235403066473178</c:v>
                </c:pt>
                <c:pt idx="70">
                  <c:v>-1.7287673367434768</c:v>
                </c:pt>
                <c:pt idx="71">
                  <c:v>-2.0499882333311121</c:v>
                </c:pt>
                <c:pt idx="72">
                  <c:v>-2.2687009949836452</c:v>
                </c:pt>
                <c:pt idx="73">
                  <c:v>-2.4277478234542991</c:v>
                </c:pt>
                <c:pt idx="74">
                  <c:v>-2.548674523557346</c:v>
                </c:pt>
                <c:pt idx="75">
                  <c:v>-2.6435104719965516</c:v>
                </c:pt>
                <c:pt idx="76">
                  <c:v>-2.7195187276315704</c:v>
                </c:pt>
                <c:pt idx="77">
                  <c:v>-2.7821617839857851</c:v>
                </c:pt>
                <c:pt idx="78">
                  <c:v>-2.834105182687626</c:v>
                </c:pt>
                <c:pt idx="79">
                  <c:v>-2.8776891004850471</c:v>
                </c:pt>
                <c:pt idx="80">
                  <c:v>-2.9151840258454862</c:v>
                </c:pt>
                <c:pt idx="81">
                  <c:v>-2.9469717277080281</c:v>
                </c:pt>
                <c:pt idx="82">
                  <c:v>-2.9747029665082994</c:v>
                </c:pt>
                <c:pt idx="83">
                  <c:v>-2.9998984719991588</c:v>
                </c:pt>
                <c:pt idx="84">
                  <c:v>-3.0211563220440003</c:v>
                </c:pt>
                <c:pt idx="85">
                  <c:v>-3.040573062421533</c:v>
                </c:pt>
                <c:pt idx="86">
                  <c:v>-3.0579477673792712</c:v>
                </c:pt>
                <c:pt idx="87">
                  <c:v>-3.0741494703967853</c:v>
                </c:pt>
                <c:pt idx="88">
                  <c:v>-3.0879536374760002</c:v>
                </c:pt>
                <c:pt idx="89">
                  <c:v>-3.1012064066691871</c:v>
                </c:pt>
                <c:pt idx="90">
                  <c:v>-3.113645350065636</c:v>
                </c:pt>
                <c:pt idx="91">
                  <c:v>-3.1247796218875705</c:v>
                </c:pt>
                <c:pt idx="92">
                  <c:v>-3.1341541535871773</c:v>
                </c:pt>
                <c:pt idx="93">
                  <c:v>-3.143733768616598</c:v>
                </c:pt>
                <c:pt idx="94">
                  <c:v>-3.1526440220240186</c:v>
                </c:pt>
                <c:pt idx="95">
                  <c:v>-3.1605455501350934</c:v>
                </c:pt>
                <c:pt idx="96">
                  <c:v>-3.168335773786346</c:v>
                </c:pt>
                <c:pt idx="97">
                  <c:v>-3.1756012815984955</c:v>
                </c:pt>
                <c:pt idx="98">
                  <c:v>-3.1819579635418784</c:v>
                </c:pt>
                <c:pt idx="99">
                  <c:v>-3.1883794038629349</c:v>
                </c:pt>
                <c:pt idx="100">
                  <c:v>-3.1936248879825984</c:v>
                </c:pt>
                <c:pt idx="101">
                  <c:v>-3.1996743714949911</c:v>
                </c:pt>
                <c:pt idx="102">
                  <c:v>-3.2045256154422055</c:v>
                </c:pt>
                <c:pt idx="103">
                  <c:v>-3.2094953050366821</c:v>
                </c:pt>
                <c:pt idx="104">
                  <c:v>-3.2148952567290374</c:v>
                </c:pt>
                <c:pt idx="105">
                  <c:v>-3.2199609653290282</c:v>
                </c:pt>
                <c:pt idx="106">
                  <c:v>-3.2247631030880095</c:v>
                </c:pt>
                <c:pt idx="107">
                  <c:v>-3.2286487329237943</c:v>
                </c:pt>
                <c:pt idx="108">
                  <c:v>-3.2325344426867759</c:v>
                </c:pt>
                <c:pt idx="109">
                  <c:v>-3.2367506873113832</c:v>
                </c:pt>
                <c:pt idx="110">
                  <c:v>-3.2396654836988037</c:v>
                </c:pt>
                <c:pt idx="111">
                  <c:v>-3.2436651919748596</c:v>
                </c:pt>
                <c:pt idx="112">
                  <c:v>-3.2467098034560653</c:v>
                </c:pt>
                <c:pt idx="113">
                  <c:v>-3.2499367546775888</c:v>
                </c:pt>
                <c:pt idx="114">
                  <c:v>-3.2534440486850564</c:v>
                </c:pt>
                <c:pt idx="115">
                  <c:v>-3.2566041335911216</c:v>
                </c:pt>
                <c:pt idx="116">
                  <c:v>-3.259826151233729</c:v>
                </c:pt>
                <c:pt idx="117">
                  <c:v>-3.2623830209646822</c:v>
                </c:pt>
                <c:pt idx="118">
                  <c:v>-3.2642248283489157</c:v>
                </c:pt>
                <c:pt idx="119">
                  <c:v>-3.266807215045664</c:v>
                </c:pt>
                <c:pt idx="120">
                  <c:v>-3.2695153817439628</c:v>
                </c:pt>
                <c:pt idx="121">
                  <c:v>-3.2715515858868978</c:v>
                </c:pt>
                <c:pt idx="122">
                  <c:v>-3.2733912813626262</c:v>
                </c:pt>
                <c:pt idx="123">
                  <c:v>-3.2758654240152243</c:v>
                </c:pt>
                <c:pt idx="124">
                  <c:v>-3.2782062014080373</c:v>
                </c:pt>
                <c:pt idx="125">
                  <c:v>-3.2810371587867757</c:v>
                </c:pt>
                <c:pt idx="126">
                  <c:v>-3.2827647043750465</c:v>
                </c:pt>
                <c:pt idx="127">
                  <c:v>-3.2854390948482339</c:v>
                </c:pt>
                <c:pt idx="128">
                  <c:v>-3.2871126468401028</c:v>
                </c:pt>
                <c:pt idx="129">
                  <c:v>-3.2893343858684485</c:v>
                </c:pt>
                <c:pt idx="130">
                  <c:v>-3.2916379785647947</c:v>
                </c:pt>
                <c:pt idx="131">
                  <c:v>-3.2934047643512896</c:v>
                </c:pt>
                <c:pt idx="132">
                  <c:v>-3.2954500147058505</c:v>
                </c:pt>
                <c:pt idx="133">
                  <c:v>-3.2969665876653274</c:v>
                </c:pt>
                <c:pt idx="134">
                  <c:v>-3.2999097883746167</c:v>
                </c:pt>
                <c:pt idx="135">
                  <c:v>-3.2981431919510564</c:v>
                </c:pt>
                <c:pt idx="136">
                  <c:v>-3.2959028378983555</c:v>
                </c:pt>
                <c:pt idx="137">
                  <c:v>-3.2941650692303925</c:v>
                </c:pt>
                <c:pt idx="138">
                  <c:v>-3.292313992306664</c:v>
                </c:pt>
                <c:pt idx="139">
                  <c:v>-3.2900118212037013</c:v>
                </c:pt>
                <c:pt idx="140">
                  <c:v>-3.288000933181785</c:v>
                </c:pt>
                <c:pt idx="141">
                  <c:v>-3.2860980378961591</c:v>
                </c:pt>
                <c:pt idx="142">
                  <c:v>-3.2838281099002806</c:v>
                </c:pt>
                <c:pt idx="143">
                  <c:v>-3.2817268702700471</c:v>
                </c:pt>
                <c:pt idx="144">
                  <c:v>-3.2799170692924675</c:v>
                </c:pt>
                <c:pt idx="145">
                  <c:v>-3.277742555912019</c:v>
                </c:pt>
                <c:pt idx="146">
                  <c:v>-3.2749977815125701</c:v>
                </c:pt>
                <c:pt idx="147">
                  <c:v>-3.2731058621779252</c:v>
                </c:pt>
                <c:pt idx="148">
                  <c:v>-3.2701331290859814</c:v>
                </c:pt>
                <c:pt idx="149">
                  <c:v>-3.2674727715829999</c:v>
                </c:pt>
                <c:pt idx="150">
                  <c:v>-3.264950881420122</c:v>
                </c:pt>
                <c:pt idx="151">
                  <c:v>-3.2621769597661219</c:v>
                </c:pt>
                <c:pt idx="152">
                  <c:v>-3.2591431015229251</c:v>
                </c:pt>
                <c:pt idx="153">
                  <c:v>-3.2569494397368408</c:v>
                </c:pt>
                <c:pt idx="154">
                  <c:v>-3.2532533402621593</c:v>
                </c:pt>
                <c:pt idx="155">
                  <c:v>-3.2502925124500748</c:v>
                </c:pt>
                <c:pt idx="156">
                  <c:v>-3.24683492947957</c:v>
                </c:pt>
                <c:pt idx="157">
                  <c:v>-3.2441878499977386</c:v>
                </c:pt>
                <c:pt idx="158">
                  <c:v>-3.2409260998938318</c:v>
                </c:pt>
                <c:pt idx="159">
                  <c:v>-3.2374794759244581</c:v>
                </c:pt>
                <c:pt idx="160">
                  <c:v>-3.2334352717591686</c:v>
                </c:pt>
                <c:pt idx="161">
                  <c:v>-3.2302183894774674</c:v>
                </c:pt>
                <c:pt idx="162">
                  <c:v>-3.2264372839307667</c:v>
                </c:pt>
                <c:pt idx="163">
                  <c:v>-3.2223716549115142</c:v>
                </c:pt>
                <c:pt idx="164">
                  <c:v>-3.2183192182588507</c:v>
                </c:pt>
                <c:pt idx="165">
                  <c:v>-3.2137450851301401</c:v>
                </c:pt>
                <c:pt idx="166">
                  <c:v>-3.2084589444517477</c:v>
                </c:pt>
                <c:pt idx="167">
                  <c:v>-3.202494103775178</c:v>
                </c:pt>
                <c:pt idx="168">
                  <c:v>-3.1969643547613367</c:v>
                </c:pt>
                <c:pt idx="169">
                  <c:v>-3.19089398842114</c:v>
                </c:pt>
                <c:pt idx="170">
                  <c:v>-3.1852462380807292</c:v>
                </c:pt>
                <c:pt idx="171">
                  <c:v>-3.1772056955249441</c:v>
                </c:pt>
                <c:pt idx="172">
                  <c:v>-3.1707256457158786</c:v>
                </c:pt>
                <c:pt idx="173">
                  <c:v>-3.1639718129891685</c:v>
                </c:pt>
                <c:pt idx="174">
                  <c:v>-3.1559091899012337</c:v>
                </c:pt>
                <c:pt idx="175">
                  <c:v>-3.1471225754063088</c:v>
                </c:pt>
                <c:pt idx="176">
                  <c:v>-3.1382217079277015</c:v>
                </c:pt>
                <c:pt idx="177">
                  <c:v>-3.1282002093821872</c:v>
                </c:pt>
                <c:pt idx="178">
                  <c:v>-3.1182111821327663</c:v>
                </c:pt>
                <c:pt idx="179">
                  <c:v>-3.1055067031742616</c:v>
                </c:pt>
                <c:pt idx="180">
                  <c:v>-3.0932287078682621</c:v>
                </c:pt>
                <c:pt idx="181">
                  <c:v>-3.078867996736701</c:v>
                </c:pt>
                <c:pt idx="182">
                  <c:v>-3.0617204576631685</c:v>
                </c:pt>
                <c:pt idx="183">
                  <c:v>-3.0441815198692521</c:v>
                </c:pt>
                <c:pt idx="184">
                  <c:v>-3.0245056197831124</c:v>
                </c:pt>
                <c:pt idx="185">
                  <c:v>-3.0025245197580466</c:v>
                </c:pt>
                <c:pt idx="186">
                  <c:v>-2.977503885359944</c:v>
                </c:pt>
                <c:pt idx="187">
                  <c:v>-2.9493698457600375</c:v>
                </c:pt>
                <c:pt idx="188">
                  <c:v>-2.9164623260495328</c:v>
                </c:pt>
                <c:pt idx="189">
                  <c:v>-2.8779387944464396</c:v>
                </c:pt>
                <c:pt idx="190">
                  <c:v>-2.83241430597857</c:v>
                </c:pt>
                <c:pt idx="191">
                  <c:v>-2.7790303021640002</c:v>
                </c:pt>
                <c:pt idx="192">
                  <c:v>-2.717116348265832</c:v>
                </c:pt>
                <c:pt idx="193">
                  <c:v>-2.6367754747614023</c:v>
                </c:pt>
                <c:pt idx="194">
                  <c:v>-2.5410426739491401</c:v>
                </c:pt>
                <c:pt idx="195">
                  <c:v>-2.4196875540989908</c:v>
                </c:pt>
                <c:pt idx="196">
                  <c:v>-2.2660120809702713</c:v>
                </c:pt>
                <c:pt idx="197">
                  <c:v>-2.068749248555533</c:v>
                </c:pt>
                <c:pt idx="198">
                  <c:v>-1.8083830618036729</c:v>
                </c:pt>
                <c:pt idx="199">
                  <c:v>-1.4596191218991963</c:v>
                </c:pt>
                <c:pt idx="200">
                  <c:v>-0.9870503425334487</c:v>
                </c:pt>
                <c:pt idx="201">
                  <c:v>-0.25421688612288695</c:v>
                </c:pt>
                <c:pt idx="202">
                  <c:v>0.52004029561106269</c:v>
                </c:pt>
                <c:pt idx="203">
                  <c:v>1.2556329847079721</c:v>
                </c:pt>
                <c:pt idx="204">
                  <c:v>1.7524016304962524</c:v>
                </c:pt>
                <c:pt idx="205">
                  <c:v>2.0684035635108131</c:v>
                </c:pt>
                <c:pt idx="206">
                  <c:v>2.2826926330829065</c:v>
                </c:pt>
                <c:pt idx="207">
                  <c:v>2.4394688754514111</c:v>
                </c:pt>
                <c:pt idx="208">
                  <c:v>2.5591029763103741</c:v>
                </c:pt>
                <c:pt idx="209">
                  <c:v>2.6526595381185332</c:v>
                </c:pt>
                <c:pt idx="210">
                  <c:v>2.7277334525873269</c:v>
                </c:pt>
                <c:pt idx="211">
                  <c:v>2.7893037577745141</c:v>
                </c:pt>
                <c:pt idx="212">
                  <c:v>2.8409798107344675</c:v>
                </c:pt>
                <c:pt idx="213">
                  <c:v>2.8836799303097571</c:v>
                </c:pt>
                <c:pt idx="214">
                  <c:v>2.921295907797766</c:v>
                </c:pt>
                <c:pt idx="215">
                  <c:v>2.9523744305441495</c:v>
                </c:pt>
                <c:pt idx="216">
                  <c:v>2.9799466274829158</c:v>
                </c:pt>
                <c:pt idx="217">
                  <c:v>3.0041187088273178</c:v>
                </c:pt>
                <c:pt idx="218">
                  <c:v>3.0269800086245331</c:v>
                </c:pt>
                <c:pt idx="219">
                  <c:v>3.0458572827869257</c:v>
                </c:pt>
                <c:pt idx="220">
                  <c:v>3.0629502570762339</c:v>
                </c:pt>
                <c:pt idx="221">
                  <c:v>3.0781685119194582</c:v>
                </c:pt>
                <c:pt idx="222">
                  <c:v>3.0924934208241313</c:v>
                </c:pt>
                <c:pt idx="223">
                  <c:v>3.1052725022040186</c:v>
                </c:pt>
                <c:pt idx="224">
                  <c:v>3.1171050888376635</c:v>
                </c:pt>
                <c:pt idx="225">
                  <c:v>3.1276362175839445</c:v>
                </c:pt>
                <c:pt idx="226">
                  <c:v>3.1376804341237947</c:v>
                </c:pt>
                <c:pt idx="227">
                  <c:v>3.1468741670447384</c:v>
                </c:pt>
                <c:pt idx="228">
                  <c:v>3.1557645884714303</c:v>
                </c:pt>
                <c:pt idx="229">
                  <c:v>3.1638988044450191</c:v>
                </c:pt>
                <c:pt idx="230">
                  <c:v>3.1708204382400003</c:v>
                </c:pt>
                <c:pt idx="231">
                  <c:v>3.1776627841046641</c:v>
                </c:pt>
                <c:pt idx="232">
                  <c:v>3.185448250112533</c:v>
                </c:pt>
                <c:pt idx="233">
                  <c:v>3.1918488280394768</c:v>
                </c:pt>
                <c:pt idx="234">
                  <c:v>3.1971396941280745</c:v>
                </c:pt>
                <c:pt idx="235">
                  <c:v>3.2028500432316358</c:v>
                </c:pt>
                <c:pt idx="236">
                  <c:v>3.2078875651477947</c:v>
                </c:pt>
                <c:pt idx="237">
                  <c:v>3.2131494346212617</c:v>
                </c:pt>
                <c:pt idx="238">
                  <c:v>3.2177612360598133</c:v>
                </c:pt>
                <c:pt idx="239">
                  <c:v>3.2220081692727756</c:v>
                </c:pt>
                <c:pt idx="240">
                  <c:v>3.2264227595769719</c:v>
                </c:pt>
                <c:pt idx="241">
                  <c:v>3.2308599747838502</c:v>
                </c:pt>
                <c:pt idx="242">
                  <c:v>3.2347544264830281</c:v>
                </c:pt>
                <c:pt idx="243">
                  <c:v>3.2377563263664206</c:v>
                </c:pt>
                <c:pt idx="244">
                  <c:v>3.2416414920358507</c:v>
                </c:pt>
                <c:pt idx="245">
                  <c:v>3.2451760884199725</c:v>
                </c:pt>
                <c:pt idx="246">
                  <c:v>3.249839354060879</c:v>
                </c:pt>
                <c:pt idx="247">
                  <c:v>3.25263396234529</c:v>
                </c:pt>
                <c:pt idx="248">
                  <c:v>3.2549747464863832</c:v>
                </c:pt>
                <c:pt idx="249">
                  <c:v>3.2585964867658417</c:v>
                </c:pt>
                <c:pt idx="250">
                  <c:v>3.2623501778187101</c:v>
                </c:pt>
                <c:pt idx="251">
                  <c:v>3.2645778992076546</c:v>
                </c:pt>
                <c:pt idx="252">
                  <c:v>3.266779752369664</c:v>
                </c:pt>
                <c:pt idx="253">
                  <c:v>3.2681055427846455</c:v>
                </c:pt>
                <c:pt idx="254">
                  <c:v>3.2702044742189624</c:v>
                </c:pt>
                <c:pt idx="255">
                  <c:v>3.2721372033542342</c:v>
                </c:pt>
                <c:pt idx="256">
                  <c:v>3.2766471473855519</c:v>
                </c:pt>
                <c:pt idx="257">
                  <c:v>3.2784167444774397</c:v>
                </c:pt>
                <c:pt idx="258">
                  <c:v>3.2800958100844673</c:v>
                </c:pt>
                <c:pt idx="259">
                  <c:v>3.2819747273670372</c:v>
                </c:pt>
                <c:pt idx="260">
                  <c:v>3.285224932090907</c:v>
                </c:pt>
                <c:pt idx="261">
                  <c:v>3.2864779558925608</c:v>
                </c:pt>
                <c:pt idx="262">
                  <c:v>3.2890404367910469</c:v>
                </c:pt>
                <c:pt idx="263">
                  <c:v>3.2914552647127291</c:v>
                </c:pt>
                <c:pt idx="264">
                  <c:v>3.2934612089751965</c:v>
                </c:pt>
                <c:pt idx="265">
                  <c:v>3.2950795801055142</c:v>
                </c:pt>
                <c:pt idx="266">
                  <c:v>3.2966983353992712</c:v>
                </c:pt>
                <c:pt idx="267">
                  <c:v>3.2978387057867664</c:v>
                </c:pt>
                <c:pt idx="268">
                  <c:v>3.298876540276944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829-40DC-B8B1-D102ABCB63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1922816"/>
        <c:axId val="54477392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1"/>
                <c:tx>
                  <c:v>Mag</c:v>
                </c:tx>
                <c:spPr>
                  <a:ln w="3810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[1]Mag!$B$69:$B$337</c15:sqref>
                        </c15:formulaRef>
                      </c:ext>
                    </c:extLst>
                    <c:numCache>
                      <c:formatCode>General</c:formatCode>
                      <c:ptCount val="269"/>
                      <c:pt idx="0">
                        <c:v>10000.232421875</c:v>
                      </c:pt>
                      <c:pt idx="1">
                        <c:v>9851.0439453125</c:v>
                      </c:pt>
                      <c:pt idx="2">
                        <c:v>9701.7822265625</c:v>
                      </c:pt>
                      <c:pt idx="3">
                        <c:v>9552.5087890625</c:v>
                      </c:pt>
                      <c:pt idx="4">
                        <c:v>9403.34375</c:v>
                      </c:pt>
                      <c:pt idx="5">
                        <c:v>9254.021484375</c:v>
                      </c:pt>
                      <c:pt idx="6">
                        <c:v>9104.7490234375</c:v>
                      </c:pt>
                      <c:pt idx="7">
                        <c:v>8955.48828125</c:v>
                      </c:pt>
                      <c:pt idx="8">
                        <c:v>8806.3349609375</c:v>
                      </c:pt>
                      <c:pt idx="9">
                        <c:v>8657.048828125</c:v>
                      </c:pt>
                      <c:pt idx="10">
                        <c:v>8507.763671875</c:v>
                      </c:pt>
                      <c:pt idx="11">
                        <c:v>8358.5029296875</c:v>
                      </c:pt>
                      <c:pt idx="12">
                        <c:v>8209.216796875</c:v>
                      </c:pt>
                      <c:pt idx="13">
                        <c:v>8060.076171875</c:v>
                      </c:pt>
                      <c:pt idx="14">
                        <c:v>7910.64599609375</c:v>
                      </c:pt>
                      <c:pt idx="15">
                        <c:v>7761.46923828125</c:v>
                      </c:pt>
                      <c:pt idx="16">
                        <c:v>7612.25537109375</c:v>
                      </c:pt>
                      <c:pt idx="17">
                        <c:v>7462.89794921875</c:v>
                      </c:pt>
                      <c:pt idx="18">
                        <c:v>7313.552734375</c:v>
                      </c:pt>
                      <c:pt idx="19">
                        <c:v>7164.48388671875</c:v>
                      </c:pt>
                      <c:pt idx="20">
                        <c:v>7015.27099609375</c:v>
                      </c:pt>
                      <c:pt idx="21">
                        <c:v>6865.86474609375</c:v>
                      </c:pt>
                      <c:pt idx="22">
                        <c:v>6716.85595703125</c:v>
                      </c:pt>
                      <c:pt idx="23">
                        <c:v>6567.64306640625</c:v>
                      </c:pt>
                      <c:pt idx="24">
                        <c:v>6418.1767578125</c:v>
                      </c:pt>
                      <c:pt idx="25">
                        <c:v>6269.08447265625</c:v>
                      </c:pt>
                      <c:pt idx="26">
                        <c:v>6119.798828125</c:v>
                      </c:pt>
                      <c:pt idx="27">
                        <c:v>5970.5859375</c:v>
                      </c:pt>
                      <c:pt idx="28">
                        <c:v>5821.26416015625</c:v>
                      </c:pt>
                      <c:pt idx="29">
                        <c:v>5672.01513671875</c:v>
                      </c:pt>
                      <c:pt idx="30">
                        <c:v>5522.7294921875</c:v>
                      </c:pt>
                      <c:pt idx="31">
                        <c:v>5373.43212890625</c:v>
                      </c:pt>
                      <c:pt idx="32">
                        <c:v>5224.30322265625</c:v>
                      </c:pt>
                      <c:pt idx="33">
                        <c:v>5074.99365234375</c:v>
                      </c:pt>
                      <c:pt idx="34">
                        <c:v>4925.74462890625</c:v>
                      </c:pt>
                      <c:pt idx="35">
                        <c:v>4776.36279296875</c:v>
                      </c:pt>
                      <c:pt idx="36">
                        <c:v>4627.318359375</c:v>
                      </c:pt>
                      <c:pt idx="37">
                        <c:v>4477.984375</c:v>
                      </c:pt>
                      <c:pt idx="38">
                        <c:v>4328.5302734375</c:v>
                      </c:pt>
                      <c:pt idx="39">
                        <c:v>4179.49755859375</c:v>
                      </c:pt>
                      <c:pt idx="40">
                        <c:v>4030.21240234375</c:v>
                      </c:pt>
                      <c:pt idx="41">
                        <c:v>3880.85498046875</c:v>
                      </c:pt>
                      <c:pt idx="42">
                        <c:v>3731.79809570313</c:v>
                      </c:pt>
                      <c:pt idx="43">
                        <c:v>3582.35620117188</c:v>
                      </c:pt>
                      <c:pt idx="44">
                        <c:v>3432.95068359375</c:v>
                      </c:pt>
                      <c:pt idx="45">
                        <c:v>3283.701171875</c:v>
                      </c:pt>
                      <c:pt idx="46">
                        <c:v>3134.77685546875</c:v>
                      </c:pt>
                      <c:pt idx="47">
                        <c:v>2985.43139648438</c:v>
                      </c:pt>
                      <c:pt idx="48">
                        <c:v>2836.19409179687</c:v>
                      </c:pt>
                      <c:pt idx="49">
                        <c:v>2686.82446289062</c:v>
                      </c:pt>
                      <c:pt idx="50">
                        <c:v>2537.17797851562</c:v>
                      </c:pt>
                      <c:pt idx="51">
                        <c:v>2388.39794921875</c:v>
                      </c:pt>
                      <c:pt idx="52">
                        <c:v>2239.13671875</c:v>
                      </c:pt>
                      <c:pt idx="53">
                        <c:v>2089.490234375</c:v>
                      </c:pt>
                      <c:pt idx="54">
                        <c:v>1940.25280761719</c:v>
                      </c:pt>
                      <c:pt idx="55">
                        <c:v>1791.37683105469</c:v>
                      </c:pt>
                      <c:pt idx="56">
                        <c:v>1642.03112792969</c:v>
                      </c:pt>
                      <c:pt idx="57">
                        <c:v>1492.7216796875</c:v>
                      </c:pt>
                      <c:pt idx="58">
                        <c:v>1343.35205078125</c:v>
                      </c:pt>
                      <c:pt idx="59">
                        <c:v>1194.27124023438</c:v>
                      </c:pt>
                      <c:pt idx="60">
                        <c:v>1045.02185058594</c:v>
                      </c:pt>
                      <c:pt idx="61">
                        <c:v>895.65222167968795</c:v>
                      </c:pt>
                      <c:pt idx="62">
                        <c:v>746.222412109375</c:v>
                      </c:pt>
                      <c:pt idx="63">
                        <c:v>597.23791503906295</c:v>
                      </c:pt>
                      <c:pt idx="64">
                        <c:v>447.88027954101602</c:v>
                      </c:pt>
                      <c:pt idx="65">
                        <c:v>298.43841552734398</c:v>
                      </c:pt>
                      <c:pt idx="66">
                        <c:v>149.09283447265599</c:v>
                      </c:pt>
                      <c:pt idx="67">
                        <c:v>0.21665219962596899</c:v>
                      </c:pt>
                      <c:pt idx="68">
                        <c:v>-149.09283447265599</c:v>
                      </c:pt>
                      <c:pt idx="69">
                        <c:v>-298.31805419921898</c:v>
                      </c:pt>
                      <c:pt idx="70">
                        <c:v>-447.79605102539102</c:v>
                      </c:pt>
                      <c:pt idx="71">
                        <c:v>-596.87683105468705</c:v>
                      </c:pt>
                      <c:pt idx="72">
                        <c:v>-746.04187011718705</c:v>
                      </c:pt>
                      <c:pt idx="73">
                        <c:v>-895.580078125</c:v>
                      </c:pt>
                      <c:pt idx="74">
                        <c:v>-1044.91357421875</c:v>
                      </c:pt>
                      <c:pt idx="75">
                        <c:v>-1193.74157714844</c:v>
                      </c:pt>
                      <c:pt idx="76">
                        <c:v>-1343.4482421875</c:v>
                      </c:pt>
                      <c:pt idx="77">
                        <c:v>-1492.56518554687</c:v>
                      </c:pt>
                      <c:pt idx="78">
                        <c:v>-1641.9228515625</c:v>
                      </c:pt>
                      <c:pt idx="79">
                        <c:v>-1791.00366210938</c:v>
                      </c:pt>
                      <c:pt idx="80">
                        <c:v>-1940.3251953125</c:v>
                      </c:pt>
                      <c:pt idx="81">
                        <c:v>-2089.69482421875</c:v>
                      </c:pt>
                      <c:pt idx="82">
                        <c:v>-2238.7275390625</c:v>
                      </c:pt>
                      <c:pt idx="83">
                        <c:v>-2388.00073242187</c:v>
                      </c:pt>
                      <c:pt idx="84">
                        <c:v>-2537.34643554687</c:v>
                      </c:pt>
                      <c:pt idx="85">
                        <c:v>-2686.94482421875</c:v>
                      </c:pt>
                      <c:pt idx="86">
                        <c:v>-2835.77270507813</c:v>
                      </c:pt>
                      <c:pt idx="87">
                        <c:v>-2985.0341796875</c:v>
                      </c:pt>
                      <c:pt idx="88">
                        <c:v>-3134.63256835937</c:v>
                      </c:pt>
                      <c:pt idx="89">
                        <c:v>-3283.64111328125</c:v>
                      </c:pt>
                      <c:pt idx="90">
                        <c:v>-3432.95068359375</c:v>
                      </c:pt>
                      <c:pt idx="91">
                        <c:v>-3582.27197265625</c:v>
                      </c:pt>
                      <c:pt idx="92">
                        <c:v>-3731.71362304687</c:v>
                      </c:pt>
                      <c:pt idx="93">
                        <c:v>-3880.951171875</c:v>
                      </c:pt>
                      <c:pt idx="94">
                        <c:v>-4030.15258789063</c:v>
                      </c:pt>
                      <c:pt idx="95">
                        <c:v>-4179.49755859375</c:v>
                      </c:pt>
                      <c:pt idx="96">
                        <c:v>-4328.783203125</c:v>
                      </c:pt>
                      <c:pt idx="97">
                        <c:v>-4478.03271484375</c:v>
                      </c:pt>
                      <c:pt idx="98">
                        <c:v>-4627.34228515625</c:v>
                      </c:pt>
                      <c:pt idx="99">
                        <c:v>-4776.55517578125</c:v>
                      </c:pt>
                      <c:pt idx="100">
                        <c:v>-4925.74462890625</c:v>
                      </c:pt>
                      <c:pt idx="101">
                        <c:v>-5074.861328125</c:v>
                      </c:pt>
                      <c:pt idx="102">
                        <c:v>-5224.08642578125</c:v>
                      </c:pt>
                      <c:pt idx="103">
                        <c:v>-5373.38427734375</c:v>
                      </c:pt>
                      <c:pt idx="104">
                        <c:v>-5522.765625</c:v>
                      </c:pt>
                      <c:pt idx="105">
                        <c:v>-5672.09912109375</c:v>
                      </c:pt>
                      <c:pt idx="106">
                        <c:v>-5821.2158203125</c:v>
                      </c:pt>
                      <c:pt idx="107">
                        <c:v>-5970.59765625</c:v>
                      </c:pt>
                      <c:pt idx="108">
                        <c:v>-6119.798828125</c:v>
                      </c:pt>
                      <c:pt idx="109">
                        <c:v>-6269.1083984375</c:v>
                      </c:pt>
                      <c:pt idx="110">
                        <c:v>-6418.2490234375</c:v>
                      </c:pt>
                      <c:pt idx="111">
                        <c:v>-6567.3544921875</c:v>
                      </c:pt>
                      <c:pt idx="112">
                        <c:v>-6716.6875</c:v>
                      </c:pt>
                      <c:pt idx="113">
                        <c:v>-6866.08154296875</c:v>
                      </c:pt>
                      <c:pt idx="114">
                        <c:v>-7015.22216796875</c:v>
                      </c:pt>
                      <c:pt idx="115">
                        <c:v>-7164.568359375</c:v>
                      </c:pt>
                      <c:pt idx="116">
                        <c:v>-7313.78125</c:v>
                      </c:pt>
                      <c:pt idx="117">
                        <c:v>-7462.92236328125</c:v>
                      </c:pt>
                      <c:pt idx="118">
                        <c:v>-7612.23193359375</c:v>
                      </c:pt>
                      <c:pt idx="119">
                        <c:v>-7761.6015625</c:v>
                      </c:pt>
                      <c:pt idx="120">
                        <c:v>-7910.7421875</c:v>
                      </c:pt>
                      <c:pt idx="121">
                        <c:v>-8060.0517578125</c:v>
                      </c:pt>
                      <c:pt idx="122">
                        <c:v>-8209.4462890625</c:v>
                      </c:pt>
                      <c:pt idx="123">
                        <c:v>-8358.6708984375</c:v>
                      </c:pt>
                      <c:pt idx="124">
                        <c:v>-8507.8720703125</c:v>
                      </c:pt>
                      <c:pt idx="125">
                        <c:v>-8657.1455078125</c:v>
                      </c:pt>
                      <c:pt idx="126">
                        <c:v>-8806.322265625</c:v>
                      </c:pt>
                      <c:pt idx="127">
                        <c:v>-8955.4638671875</c:v>
                      </c:pt>
                      <c:pt idx="128">
                        <c:v>-9104.857421875</c:v>
                      </c:pt>
                      <c:pt idx="129">
                        <c:v>-9253.92578125</c:v>
                      </c:pt>
                      <c:pt idx="130">
                        <c:v>-9403.416015625</c:v>
                      </c:pt>
                      <c:pt idx="131">
                        <c:v>-9552.677734375</c:v>
                      </c:pt>
                      <c:pt idx="132">
                        <c:v>-9701.962890625</c:v>
                      </c:pt>
                      <c:pt idx="133">
                        <c:v>-9851.1875</c:v>
                      </c:pt>
                      <c:pt idx="134">
                        <c:v>-10000.4736328125</c:v>
                      </c:pt>
                      <c:pt idx="135">
                        <c:v>-9851.1162109375</c:v>
                      </c:pt>
                      <c:pt idx="136">
                        <c:v>-9701.806640625</c:v>
                      </c:pt>
                      <c:pt idx="137">
                        <c:v>-9552.5087890625</c:v>
                      </c:pt>
                      <c:pt idx="138">
                        <c:v>-9403.2470703125</c:v>
                      </c:pt>
                      <c:pt idx="139">
                        <c:v>-9253.998046875</c:v>
                      </c:pt>
                      <c:pt idx="140">
                        <c:v>-9104.6884765625</c:v>
                      </c:pt>
                      <c:pt idx="141">
                        <c:v>-8955.4150390625</c:v>
                      </c:pt>
                      <c:pt idx="142">
                        <c:v>-8806.2138671875</c:v>
                      </c:pt>
                      <c:pt idx="143">
                        <c:v>-8656.953125</c:v>
                      </c:pt>
                      <c:pt idx="144">
                        <c:v>-8507.69140625</c:v>
                      </c:pt>
                      <c:pt idx="145">
                        <c:v>-8358.478515625</c:v>
                      </c:pt>
                      <c:pt idx="146">
                        <c:v>-8209.3017578125</c:v>
                      </c:pt>
                      <c:pt idx="147">
                        <c:v>-8059.8466796875</c:v>
                      </c:pt>
                      <c:pt idx="148">
                        <c:v>-7910.6103515625</c:v>
                      </c:pt>
                      <c:pt idx="149">
                        <c:v>-7761.69775390625</c:v>
                      </c:pt>
                      <c:pt idx="150">
                        <c:v>-7612.123046875</c:v>
                      </c:pt>
                      <c:pt idx="151">
                        <c:v>-7462.89794921875</c:v>
                      </c:pt>
                      <c:pt idx="152">
                        <c:v>-7313.7451171875</c:v>
                      </c:pt>
                      <c:pt idx="153">
                        <c:v>-7164.435546875</c:v>
                      </c:pt>
                      <c:pt idx="154">
                        <c:v>-7015.36669921875</c:v>
                      </c:pt>
                      <c:pt idx="155">
                        <c:v>-6866.00927734375</c:v>
                      </c:pt>
                      <c:pt idx="156">
                        <c:v>-6716.72412109375</c:v>
                      </c:pt>
                      <c:pt idx="157">
                        <c:v>-6567.3544921875</c:v>
                      </c:pt>
                      <c:pt idx="158">
                        <c:v>-6418.3818359375</c:v>
                      </c:pt>
                      <c:pt idx="159">
                        <c:v>-6269.09619140625</c:v>
                      </c:pt>
                      <c:pt idx="160">
                        <c:v>-6119.88330078125</c:v>
                      </c:pt>
                      <c:pt idx="161">
                        <c:v>-5970.59765625</c:v>
                      </c:pt>
                      <c:pt idx="162">
                        <c:v>-5821.0234375</c:v>
                      </c:pt>
                      <c:pt idx="163">
                        <c:v>-5671.88232421875</c:v>
                      </c:pt>
                      <c:pt idx="164">
                        <c:v>-5522.7294921875</c:v>
                      </c:pt>
                      <c:pt idx="165">
                        <c:v>-5373.43212890625</c:v>
                      </c:pt>
                      <c:pt idx="166">
                        <c:v>-5224.19482421875</c:v>
                      </c:pt>
                      <c:pt idx="167">
                        <c:v>-5074.8251953125</c:v>
                      </c:pt>
                      <c:pt idx="168">
                        <c:v>-4925.587890625</c:v>
                      </c:pt>
                      <c:pt idx="169">
                        <c:v>-4776.470703125</c:v>
                      </c:pt>
                      <c:pt idx="170">
                        <c:v>-4627.2578125</c:v>
                      </c:pt>
                      <c:pt idx="171">
                        <c:v>-4477.96044921875</c:v>
                      </c:pt>
                      <c:pt idx="172">
                        <c:v>-4328.5302734375</c:v>
                      </c:pt>
                      <c:pt idx="173">
                        <c:v>-4179.41357421875</c:v>
                      </c:pt>
                      <c:pt idx="174">
                        <c:v>-4030.2607421875</c:v>
                      </c:pt>
                      <c:pt idx="175">
                        <c:v>-3880.99926757812</c:v>
                      </c:pt>
                      <c:pt idx="176">
                        <c:v>-3731.78637695313</c:v>
                      </c:pt>
                      <c:pt idx="177">
                        <c:v>-3582.39233398438</c:v>
                      </c:pt>
                      <c:pt idx="178">
                        <c:v>-3433.15502929687</c:v>
                      </c:pt>
                      <c:pt idx="179">
                        <c:v>-3283.86962890625</c:v>
                      </c:pt>
                      <c:pt idx="180">
                        <c:v>-3134.71655273438</c:v>
                      </c:pt>
                      <c:pt idx="181">
                        <c:v>-2985.43139648438</c:v>
                      </c:pt>
                      <c:pt idx="182">
                        <c:v>-2836.00146484375</c:v>
                      </c:pt>
                      <c:pt idx="183">
                        <c:v>-2686.87255859375</c:v>
                      </c:pt>
                      <c:pt idx="184">
                        <c:v>-2537.56298828125</c:v>
                      </c:pt>
                      <c:pt idx="185">
                        <c:v>-2388.42211914062</c:v>
                      </c:pt>
                      <c:pt idx="186">
                        <c:v>-2239.11254882813</c:v>
                      </c:pt>
                      <c:pt idx="187">
                        <c:v>-2089.63452148438</c:v>
                      </c:pt>
                      <c:pt idx="188">
                        <c:v>-1940.7705078125</c:v>
                      </c:pt>
                      <c:pt idx="189">
                        <c:v>-1791.40075683594</c:v>
                      </c:pt>
                      <c:pt idx="190">
                        <c:v>-1642.01916503906</c:v>
                      </c:pt>
                      <c:pt idx="191">
                        <c:v>-1492.61328125</c:v>
                      </c:pt>
                      <c:pt idx="192">
                        <c:v>-1343.53259277344</c:v>
                      </c:pt>
                      <c:pt idx="193">
                        <c:v>-1194.47583007812</c:v>
                      </c:pt>
                      <c:pt idx="194">
                        <c:v>-1045.02185058594</c:v>
                      </c:pt>
                      <c:pt idx="195">
                        <c:v>-895.96514892578102</c:v>
                      </c:pt>
                      <c:pt idx="196">
                        <c:v>-746.37890625</c:v>
                      </c:pt>
                      <c:pt idx="197">
                        <c:v>-597.1416015625</c:v>
                      </c:pt>
                      <c:pt idx="198">
                        <c:v>-447.92840576171898</c:v>
                      </c:pt>
                      <c:pt idx="199">
                        <c:v>-298.71524047851602</c:v>
                      </c:pt>
                      <c:pt idx="200">
                        <c:v>-149.42984008789099</c:v>
                      </c:pt>
                      <c:pt idx="201">
                        <c:v>-0.240724667906761</c:v>
                      </c:pt>
                      <c:pt idx="202">
                        <c:v>149.11689758300801</c:v>
                      </c:pt>
                      <c:pt idx="203">
                        <c:v>298.42639160156199</c:v>
                      </c:pt>
                      <c:pt idx="204">
                        <c:v>447.80807495117199</c:v>
                      </c:pt>
                      <c:pt idx="205">
                        <c:v>596.86480712890602</c:v>
                      </c:pt>
                      <c:pt idx="206">
                        <c:v>746.11413574218795</c:v>
                      </c:pt>
                      <c:pt idx="207">
                        <c:v>895.580078125</c:v>
                      </c:pt>
                      <c:pt idx="208">
                        <c:v>1044.93762207031</c:v>
                      </c:pt>
                      <c:pt idx="209">
                        <c:v>1193.89807128906</c:v>
                      </c:pt>
                      <c:pt idx="210">
                        <c:v>1343.42431640625</c:v>
                      </c:pt>
                      <c:pt idx="211">
                        <c:v>1492.78186035156</c:v>
                      </c:pt>
                      <c:pt idx="212">
                        <c:v>1642.11547851562</c:v>
                      </c:pt>
                      <c:pt idx="213">
                        <c:v>1790.94348144531</c:v>
                      </c:pt>
                      <c:pt idx="214">
                        <c:v>1940.2890625</c:v>
                      </c:pt>
                      <c:pt idx="215">
                        <c:v>2089.55053710938</c:v>
                      </c:pt>
                      <c:pt idx="216">
                        <c:v>2238.83569335938</c:v>
                      </c:pt>
                      <c:pt idx="217">
                        <c:v>2388.01293945313</c:v>
                      </c:pt>
                      <c:pt idx="218">
                        <c:v>2537.2861328125</c:v>
                      </c:pt>
                      <c:pt idx="219">
                        <c:v>2686.88452148438</c:v>
                      </c:pt>
                      <c:pt idx="220">
                        <c:v>2835.88110351562</c:v>
                      </c:pt>
                      <c:pt idx="221">
                        <c:v>2985.20263671875</c:v>
                      </c:pt>
                      <c:pt idx="222">
                        <c:v>3134.59643554687</c:v>
                      </c:pt>
                      <c:pt idx="223">
                        <c:v>3283.61669921875</c:v>
                      </c:pt>
                      <c:pt idx="224">
                        <c:v>3432.89038085937</c:v>
                      </c:pt>
                      <c:pt idx="225">
                        <c:v>3582.39233398438</c:v>
                      </c:pt>
                      <c:pt idx="226">
                        <c:v>3731.65380859375</c:v>
                      </c:pt>
                      <c:pt idx="227">
                        <c:v>3880.92724609375</c:v>
                      </c:pt>
                      <c:pt idx="228">
                        <c:v>4029.98388671875</c:v>
                      </c:pt>
                      <c:pt idx="229">
                        <c:v>4179.44970703125</c:v>
                      </c:pt>
                      <c:pt idx="230">
                        <c:v>4328.783203125</c:v>
                      </c:pt>
                      <c:pt idx="231">
                        <c:v>4478.06884765625</c:v>
                      </c:pt>
                      <c:pt idx="232">
                        <c:v>4627.185546875</c:v>
                      </c:pt>
                      <c:pt idx="233">
                        <c:v>4776.51904296875</c:v>
                      </c:pt>
                      <c:pt idx="234">
                        <c:v>4925.74462890625</c:v>
                      </c:pt>
                      <c:pt idx="235">
                        <c:v>5074.873046875</c:v>
                      </c:pt>
                      <c:pt idx="236">
                        <c:v>5224.0625</c:v>
                      </c:pt>
                      <c:pt idx="237">
                        <c:v>5373.32373046875</c:v>
                      </c:pt>
                      <c:pt idx="238">
                        <c:v>5522.837890625</c:v>
                      </c:pt>
                      <c:pt idx="239">
                        <c:v>5671.822265625</c:v>
                      </c:pt>
                      <c:pt idx="240">
                        <c:v>5821.1796875</c:v>
                      </c:pt>
                      <c:pt idx="241">
                        <c:v>5970.34521484375</c:v>
                      </c:pt>
                      <c:pt idx="242">
                        <c:v>6119.78662109375</c:v>
                      </c:pt>
                      <c:pt idx="243">
                        <c:v>6269.03662109375</c:v>
                      </c:pt>
                      <c:pt idx="244">
                        <c:v>6418.21337890625</c:v>
                      </c:pt>
                      <c:pt idx="245">
                        <c:v>6567.42626953125</c:v>
                      </c:pt>
                      <c:pt idx="246">
                        <c:v>6716.748046875</c:v>
                      </c:pt>
                      <c:pt idx="247">
                        <c:v>6866.10546875</c:v>
                      </c:pt>
                      <c:pt idx="248">
                        <c:v>7015.2587890625</c:v>
                      </c:pt>
                      <c:pt idx="249">
                        <c:v>7164.44775390625</c:v>
                      </c:pt>
                      <c:pt idx="250">
                        <c:v>7313.86572265625</c:v>
                      </c:pt>
                      <c:pt idx="251">
                        <c:v>7463.17529296875</c:v>
                      </c:pt>
                      <c:pt idx="252">
                        <c:v>7612.123046875</c:v>
                      </c:pt>
                      <c:pt idx="253">
                        <c:v>7761.6494140625</c:v>
                      </c:pt>
                      <c:pt idx="254">
                        <c:v>7910.62255859375</c:v>
                      </c:pt>
                      <c:pt idx="255">
                        <c:v>8059.919921875</c:v>
                      </c:pt>
                      <c:pt idx="256">
                        <c:v>8209.193359375</c:v>
                      </c:pt>
                      <c:pt idx="257">
                        <c:v>8358.41796875</c:v>
                      </c:pt>
                      <c:pt idx="258">
                        <c:v>8507.763671875</c:v>
                      </c:pt>
                      <c:pt idx="259">
                        <c:v>8656.9169921875</c:v>
                      </c:pt>
                      <c:pt idx="260">
                        <c:v>8806.3466796875</c:v>
                      </c:pt>
                      <c:pt idx="261">
                        <c:v>8955.51171875</c:v>
                      </c:pt>
                      <c:pt idx="262">
                        <c:v>9104.6884765625</c:v>
                      </c:pt>
                      <c:pt idx="263">
                        <c:v>9254.0341796875</c:v>
                      </c:pt>
                      <c:pt idx="264">
                        <c:v>9403.1748046875</c:v>
                      </c:pt>
                      <c:pt idx="265">
                        <c:v>9552.556640625</c:v>
                      </c:pt>
                      <c:pt idx="266">
                        <c:v>9701.7939453125</c:v>
                      </c:pt>
                      <c:pt idx="267">
                        <c:v>9850.982421875</c:v>
                      </c:pt>
                      <c:pt idx="268">
                        <c:v>10000.3291015625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[1]Mag!$D$69:$D$337</c15:sqref>
                        </c15:formulaRef>
                      </c:ext>
                    </c:extLst>
                    <c:numCache>
                      <c:formatCode>General</c:formatCode>
                      <c:ptCount val="269"/>
                      <c:pt idx="0">
                        <c:v>75.687462722540758</c:v>
                      </c:pt>
                      <c:pt idx="1">
                        <c:v>75.672114237010319</c:v>
                      </c:pt>
                      <c:pt idx="2">
                        <c:v>75.568510722615216</c:v>
                      </c:pt>
                      <c:pt idx="3">
                        <c:v>75.515350172838041</c:v>
                      </c:pt>
                      <c:pt idx="4">
                        <c:v>75.433290149566858</c:v>
                      </c:pt>
                      <c:pt idx="5">
                        <c:v>75.367317317983165</c:v>
                      </c:pt>
                      <c:pt idx="6">
                        <c:v>75.307787122384781</c:v>
                      </c:pt>
                      <c:pt idx="7">
                        <c:v>75.104582031828258</c:v>
                      </c:pt>
                      <c:pt idx="8">
                        <c:v>75.159252300146733</c:v>
                      </c:pt>
                      <c:pt idx="9">
                        <c:v>75.084784074504356</c:v>
                      </c:pt>
                      <c:pt idx="10">
                        <c:v>75.018749337347288</c:v>
                      </c:pt>
                      <c:pt idx="11">
                        <c:v>74.926910762678801</c:v>
                      </c:pt>
                      <c:pt idx="12">
                        <c:v>74.852406310381525</c:v>
                      </c:pt>
                      <c:pt idx="13">
                        <c:v>74.746038995402714</c:v>
                      </c:pt>
                      <c:pt idx="14">
                        <c:v>74.658624585832612</c:v>
                      </c:pt>
                      <c:pt idx="15">
                        <c:v>74.613759709209248</c:v>
                      </c:pt>
                      <c:pt idx="16">
                        <c:v>74.49779444079239</c:v>
                      </c:pt>
                      <c:pt idx="17">
                        <c:v>74.406790070060325</c:v>
                      </c:pt>
                      <c:pt idx="18">
                        <c:v>74.31608243819673</c:v>
                      </c:pt>
                      <c:pt idx="19">
                        <c:v>74.226206067210327</c:v>
                      </c:pt>
                      <c:pt idx="20">
                        <c:v>74.101017780418488</c:v>
                      </c:pt>
                      <c:pt idx="21">
                        <c:v>74.000421264316842</c:v>
                      </c:pt>
                      <c:pt idx="22">
                        <c:v>73.878720468814677</c:v>
                      </c:pt>
                      <c:pt idx="23">
                        <c:v>73.73645310305001</c:v>
                      </c:pt>
                      <c:pt idx="24">
                        <c:v>73.632373627848906</c:v>
                      </c:pt>
                      <c:pt idx="25">
                        <c:v>73.497607288201095</c:v>
                      </c:pt>
                      <c:pt idx="26">
                        <c:v>73.382843156978254</c:v>
                      </c:pt>
                      <c:pt idx="27">
                        <c:v>73.255319382276085</c:v>
                      </c:pt>
                      <c:pt idx="28">
                        <c:v>73.094798374347278</c:v>
                      </c:pt>
                      <c:pt idx="29">
                        <c:v>72.919424964767941</c:v>
                      </c:pt>
                      <c:pt idx="30">
                        <c:v>72.788701770000003</c:v>
                      </c:pt>
                      <c:pt idx="31">
                        <c:v>72.603226596958152</c:v>
                      </c:pt>
                      <c:pt idx="32">
                        <c:v>72.436737944616311</c:v>
                      </c:pt>
                      <c:pt idx="33">
                        <c:v>72.21128536345978</c:v>
                      </c:pt>
                      <c:pt idx="34">
                        <c:v>72.03957522383098</c:v>
                      </c:pt>
                      <c:pt idx="35">
                        <c:v>71.841841606287502</c:v>
                      </c:pt>
                      <c:pt idx="36">
                        <c:v>71.624543713463041</c:v>
                      </c:pt>
                      <c:pt idx="37">
                        <c:v>71.383175237432056</c:v>
                      </c:pt>
                      <c:pt idx="38">
                        <c:v>71.152017290839666</c:v>
                      </c:pt>
                      <c:pt idx="39">
                        <c:v>70.877489609267386</c:v>
                      </c:pt>
                      <c:pt idx="40">
                        <c:v>70.614476606333142</c:v>
                      </c:pt>
                      <c:pt idx="41">
                        <c:v>70.317934527757075</c:v>
                      </c:pt>
                      <c:pt idx="42">
                        <c:v>70.006396122177179</c:v>
                      </c:pt>
                      <c:pt idx="43">
                        <c:v>69.6836819214125</c:v>
                      </c:pt>
                      <c:pt idx="44">
                        <c:v>69.227993584692925</c:v>
                      </c:pt>
                      <c:pt idx="45">
                        <c:v>68.925128829291296</c:v>
                      </c:pt>
                      <c:pt idx="46">
                        <c:v>68.487619915412509</c:v>
                      </c:pt>
                      <c:pt idx="47">
                        <c:v>68.044759331307063</c:v>
                      </c:pt>
                      <c:pt idx="48">
                        <c:v>67.546760450573913</c:v>
                      </c:pt>
                      <c:pt idx="49">
                        <c:v>67.006409328349463</c:v>
                      </c:pt>
                      <c:pt idx="50">
                        <c:v>66.402196595490224</c:v>
                      </c:pt>
                      <c:pt idx="51">
                        <c:v>65.737255120355982</c:v>
                      </c:pt>
                      <c:pt idx="52">
                        <c:v>65.031430554283702</c:v>
                      </c:pt>
                      <c:pt idx="53">
                        <c:v>64.191342202345652</c:v>
                      </c:pt>
                      <c:pt idx="54">
                        <c:v>63.171019413411415</c:v>
                      </c:pt>
                      <c:pt idx="55">
                        <c:v>62.215545141302179</c:v>
                      </c:pt>
                      <c:pt idx="56">
                        <c:v>61.003822773359246</c:v>
                      </c:pt>
                      <c:pt idx="57">
                        <c:v>59.580729281679353</c:v>
                      </c:pt>
                      <c:pt idx="58">
                        <c:v>57.939255137211411</c:v>
                      </c:pt>
                      <c:pt idx="59">
                        <c:v>55.976283948490753</c:v>
                      </c:pt>
                      <c:pt idx="60">
                        <c:v>53.609985937407608</c:v>
                      </c:pt>
                      <c:pt idx="61">
                        <c:v>50.688431497187935</c:v>
                      </c:pt>
                      <c:pt idx="62">
                        <c:v>47.062741892643587</c:v>
                      </c:pt>
                      <c:pt idx="63">
                        <c:v>42.428033835158864</c:v>
                      </c:pt>
                      <c:pt idx="64">
                        <c:v>36.400867396044887</c:v>
                      </c:pt>
                      <c:pt idx="65">
                        <c:v>28.321947277272393</c:v>
                      </c:pt>
                      <c:pt idx="66">
                        <c:v>17.405008184256033</c:v>
                      </c:pt>
                      <c:pt idx="67">
                        <c:v>3.0554492024771847</c:v>
                      </c:pt>
                      <c:pt idx="68">
                        <c:v>-12.46408651935886</c:v>
                      </c:pt>
                      <c:pt idx="69">
                        <c:v>-26.00012787699951</c:v>
                      </c:pt>
                      <c:pt idx="70">
                        <c:v>-35.848198760361903</c:v>
                      </c:pt>
                      <c:pt idx="71">
                        <c:v>-42.686191416452118</c:v>
                      </c:pt>
                      <c:pt idx="72">
                        <c:v>-47.548194326695601</c:v>
                      </c:pt>
                      <c:pt idx="73">
                        <c:v>-51.224115818945656</c:v>
                      </c:pt>
                      <c:pt idx="74">
                        <c:v>-54.092385773426088</c:v>
                      </c:pt>
                      <c:pt idx="75">
                        <c:v>-56.405404669045112</c:v>
                      </c:pt>
                      <c:pt idx="76">
                        <c:v>-58.317252628999462</c:v>
                      </c:pt>
                      <c:pt idx="77">
                        <c:v>-59.940207947444016</c:v>
                      </c:pt>
                      <c:pt idx="78">
                        <c:v>-61.276650151171744</c:v>
                      </c:pt>
                      <c:pt idx="79">
                        <c:v>-62.440139431445104</c:v>
                      </c:pt>
                      <c:pt idx="80">
                        <c:v>-63.477440899260323</c:v>
                      </c:pt>
                      <c:pt idx="81">
                        <c:v>-64.357033383760879</c:v>
                      </c:pt>
                      <c:pt idx="82">
                        <c:v>-65.168454230039131</c:v>
                      </c:pt>
                      <c:pt idx="83">
                        <c:v>-65.886690573110869</c:v>
                      </c:pt>
                      <c:pt idx="84">
                        <c:v>-66.50169435073532</c:v>
                      </c:pt>
                      <c:pt idx="85">
                        <c:v>-67.082958924414143</c:v>
                      </c:pt>
                      <c:pt idx="86">
                        <c:v>-67.613561587883694</c:v>
                      </c:pt>
                      <c:pt idx="87">
                        <c:v>-68.089871622326626</c:v>
                      </c:pt>
                      <c:pt idx="88">
                        <c:v>-68.532086396270657</c:v>
                      </c:pt>
                      <c:pt idx="89">
                        <c:v>-68.943773925272822</c:v>
                      </c:pt>
                      <c:pt idx="90">
                        <c:v>-69.294983795841304</c:v>
                      </c:pt>
                      <c:pt idx="91">
                        <c:v>-69.676300937240754</c:v>
                      </c:pt>
                      <c:pt idx="92">
                        <c:v>-70.006701729055976</c:v>
                      </c:pt>
                      <c:pt idx="93">
                        <c:v>-70.305034627042389</c:v>
                      </c:pt>
                      <c:pt idx="94">
                        <c:v>-70.598463788291298</c:v>
                      </c:pt>
                      <c:pt idx="95">
                        <c:v>-70.852964179868479</c:v>
                      </c:pt>
                      <c:pt idx="96">
                        <c:v>-71.076767695082609</c:v>
                      </c:pt>
                      <c:pt idx="97">
                        <c:v>-71.343127825742386</c:v>
                      </c:pt>
                      <c:pt idx="98">
                        <c:v>-71.572364251613578</c:v>
                      </c:pt>
                      <c:pt idx="99">
                        <c:v>-71.806249861880431</c:v>
                      </c:pt>
                      <c:pt idx="100">
                        <c:v>-71.983108287604892</c:v>
                      </c:pt>
                      <c:pt idx="101">
                        <c:v>-72.196299448338053</c:v>
                      </c:pt>
                      <c:pt idx="102">
                        <c:v>-72.364818812003264</c:v>
                      </c:pt>
                      <c:pt idx="103">
                        <c:v>-72.543624066803261</c:v>
                      </c:pt>
                      <c:pt idx="104">
                        <c:v>-72.705338254351631</c:v>
                      </c:pt>
                      <c:pt idx="105">
                        <c:v>-72.877006245974997</c:v>
                      </c:pt>
                      <c:pt idx="106">
                        <c:v>-73.012989491473917</c:v>
                      </c:pt>
                      <c:pt idx="107">
                        <c:v>-73.161447671074995</c:v>
                      </c:pt>
                      <c:pt idx="108">
                        <c:v>-73.287489689608705</c:v>
                      </c:pt>
                      <c:pt idx="109">
                        <c:v>-73.413081786196202</c:v>
                      </c:pt>
                      <c:pt idx="110">
                        <c:v>-73.549491711386409</c:v>
                      </c:pt>
                      <c:pt idx="111">
                        <c:v>-73.657998295500548</c:v>
                      </c:pt>
                      <c:pt idx="112">
                        <c:v>-73.781791875564679</c:v>
                      </c:pt>
                      <c:pt idx="113">
                        <c:v>-73.901854477308703</c:v>
                      </c:pt>
                      <c:pt idx="114">
                        <c:v>-74.06529201186467</c:v>
                      </c:pt>
                      <c:pt idx="115">
                        <c:v>-74.116990058567936</c:v>
                      </c:pt>
                      <c:pt idx="116">
                        <c:v>-74.213324766107604</c:v>
                      </c:pt>
                      <c:pt idx="117">
                        <c:v>-74.286040909068475</c:v>
                      </c:pt>
                      <c:pt idx="118">
                        <c:v>-74.400418278608697</c:v>
                      </c:pt>
                      <c:pt idx="119">
                        <c:v>-74.501316636396737</c:v>
                      </c:pt>
                      <c:pt idx="120">
                        <c:v>-74.586037418845663</c:v>
                      </c:pt>
                      <c:pt idx="121">
                        <c:v>-74.677499169119571</c:v>
                      </c:pt>
                      <c:pt idx="122">
                        <c:v>-74.742466845948371</c:v>
                      </c:pt>
                      <c:pt idx="123">
                        <c:v>-74.813253117549451</c:v>
                      </c:pt>
                      <c:pt idx="124">
                        <c:v>-74.941644657557617</c:v>
                      </c:pt>
                      <c:pt idx="125">
                        <c:v>-74.978973733944017</c:v>
                      </c:pt>
                      <c:pt idx="126">
                        <c:v>-75.063066686286959</c:v>
                      </c:pt>
                      <c:pt idx="127">
                        <c:v>-75.131582737261951</c:v>
                      </c:pt>
                      <c:pt idx="128">
                        <c:v>-75.209991871111413</c:v>
                      </c:pt>
                      <c:pt idx="129">
                        <c:v>-75.251150337417386</c:v>
                      </c:pt>
                      <c:pt idx="130">
                        <c:v>-75.362586401552718</c:v>
                      </c:pt>
                      <c:pt idx="131">
                        <c:v>-75.383470917495117</c:v>
                      </c:pt>
                      <c:pt idx="132">
                        <c:v>-75.42693705568152</c:v>
                      </c:pt>
                      <c:pt idx="133">
                        <c:v>-75.524839083426087</c:v>
                      </c:pt>
                      <c:pt idx="134">
                        <c:v>-75.580560925422276</c:v>
                      </c:pt>
                      <c:pt idx="135">
                        <c:v>-75.515782838710322</c:v>
                      </c:pt>
                      <c:pt idx="136">
                        <c:v>-75.454259411579898</c:v>
                      </c:pt>
                      <c:pt idx="137">
                        <c:v>-75.367704277072818</c:v>
                      </c:pt>
                      <c:pt idx="138">
                        <c:v>-75.318951863708691</c:v>
                      </c:pt>
                      <c:pt idx="139">
                        <c:v>-75.268286538369026</c:v>
                      </c:pt>
                      <c:pt idx="140">
                        <c:v>-75.214940385589131</c:v>
                      </c:pt>
                      <c:pt idx="141">
                        <c:v>-75.117904998534783</c:v>
                      </c:pt>
                      <c:pt idx="142">
                        <c:v>-75.040399988063584</c:v>
                      </c:pt>
                      <c:pt idx="143">
                        <c:v>-74.981677972903256</c:v>
                      </c:pt>
                      <c:pt idx="144">
                        <c:v>-74.908632627115765</c:v>
                      </c:pt>
                      <c:pt idx="145">
                        <c:v>-74.826675760651625</c:v>
                      </c:pt>
                      <c:pt idx="146">
                        <c:v>-74.736367360529883</c:v>
                      </c:pt>
                      <c:pt idx="147">
                        <c:v>-74.654666793121208</c:v>
                      </c:pt>
                      <c:pt idx="148">
                        <c:v>-74.570015904354349</c:v>
                      </c:pt>
                      <c:pt idx="149">
                        <c:v>-74.470373098823373</c:v>
                      </c:pt>
                      <c:pt idx="150">
                        <c:v>-74.3948065595212</c:v>
                      </c:pt>
                      <c:pt idx="151">
                        <c:v>-74.285428017844566</c:v>
                      </c:pt>
                      <c:pt idx="152">
                        <c:v>-74.202881790273921</c:v>
                      </c:pt>
                      <c:pt idx="153">
                        <c:v>-74.100879422872836</c:v>
                      </c:pt>
                      <c:pt idx="154">
                        <c:v>-73.988904692005434</c:v>
                      </c:pt>
                      <c:pt idx="155">
                        <c:v>-73.873762955700002</c:v>
                      </c:pt>
                      <c:pt idx="156">
                        <c:v>-73.733633958566841</c:v>
                      </c:pt>
                      <c:pt idx="157">
                        <c:v>-73.646925462908698</c:v>
                      </c:pt>
                      <c:pt idx="158">
                        <c:v>-73.512259085761414</c:v>
                      </c:pt>
                      <c:pt idx="159">
                        <c:v>-73.324275459771741</c:v>
                      </c:pt>
                      <c:pt idx="160">
                        <c:v>-73.265551286619569</c:v>
                      </c:pt>
                      <c:pt idx="161">
                        <c:v>-73.133037969631516</c:v>
                      </c:pt>
                      <c:pt idx="162">
                        <c:v>-72.990957841810868</c:v>
                      </c:pt>
                      <c:pt idx="163">
                        <c:v>-72.839054743896739</c:v>
                      </c:pt>
                      <c:pt idx="164">
                        <c:v>-72.691581730513036</c:v>
                      </c:pt>
                      <c:pt idx="165">
                        <c:v>-72.509765745547284</c:v>
                      </c:pt>
                      <c:pt idx="166">
                        <c:v>-72.326747221828811</c:v>
                      </c:pt>
                      <c:pt idx="167">
                        <c:v>-72.156168460184247</c:v>
                      </c:pt>
                      <c:pt idx="168">
                        <c:v>-71.957068590586957</c:v>
                      </c:pt>
                      <c:pt idx="169">
                        <c:v>-71.730358015194014</c:v>
                      </c:pt>
                      <c:pt idx="170">
                        <c:v>-71.537879248938594</c:v>
                      </c:pt>
                      <c:pt idx="171">
                        <c:v>-71.29087049820707</c:v>
                      </c:pt>
                      <c:pt idx="172">
                        <c:v>-71.048836252907066</c:v>
                      </c:pt>
                      <c:pt idx="173">
                        <c:v>-70.816778667467943</c:v>
                      </c:pt>
                      <c:pt idx="174">
                        <c:v>-70.520819470991853</c:v>
                      </c:pt>
                      <c:pt idx="175">
                        <c:v>-70.2412025062212</c:v>
                      </c:pt>
                      <c:pt idx="176">
                        <c:v>-69.923819147806526</c:v>
                      </c:pt>
                      <c:pt idx="177">
                        <c:v>-69.599892904220653</c:v>
                      </c:pt>
                      <c:pt idx="178">
                        <c:v>-69.227251359749459</c:v>
                      </c:pt>
                      <c:pt idx="179">
                        <c:v>-68.885199631766298</c:v>
                      </c:pt>
                      <c:pt idx="180">
                        <c:v>-68.462954243223365</c:v>
                      </c:pt>
                      <c:pt idx="181">
                        <c:v>-67.872984452116299</c:v>
                      </c:pt>
                      <c:pt idx="182">
                        <c:v>-67.491205626639669</c:v>
                      </c:pt>
                      <c:pt idx="183">
                        <c:v>-66.948721237263044</c:v>
                      </c:pt>
                      <c:pt idx="184">
                        <c:v>-66.361615483048908</c:v>
                      </c:pt>
                      <c:pt idx="185">
                        <c:v>-65.704742946663046</c:v>
                      </c:pt>
                      <c:pt idx="186">
                        <c:v>-64.966680480635873</c:v>
                      </c:pt>
                      <c:pt idx="187">
                        <c:v>-64.150415072095655</c:v>
                      </c:pt>
                      <c:pt idx="188">
                        <c:v>-63.231923109964669</c:v>
                      </c:pt>
                      <c:pt idx="189">
                        <c:v>-62.193302710595106</c:v>
                      </c:pt>
                      <c:pt idx="190">
                        <c:v>-60.98305583004403</c:v>
                      </c:pt>
                      <c:pt idx="191">
                        <c:v>-59.591436532663593</c:v>
                      </c:pt>
                      <c:pt idx="192">
                        <c:v>-57.961321878026091</c:v>
                      </c:pt>
                      <c:pt idx="193">
                        <c:v>-55.930634047758154</c:v>
                      </c:pt>
                      <c:pt idx="194">
                        <c:v>-53.662802148164459</c:v>
                      </c:pt>
                      <c:pt idx="195">
                        <c:v>-50.791967963752391</c:v>
                      </c:pt>
                      <c:pt idx="196">
                        <c:v>-47.20891546931886</c:v>
                      </c:pt>
                      <c:pt idx="197">
                        <c:v>-42.633200757293856</c:v>
                      </c:pt>
                      <c:pt idx="198">
                        <c:v>-36.649435015769569</c:v>
                      </c:pt>
                      <c:pt idx="199">
                        <c:v>-28.644780394519181</c:v>
                      </c:pt>
                      <c:pt idx="200">
                        <c:v>-17.719097580014296</c:v>
                      </c:pt>
                      <c:pt idx="201">
                        <c:v>-3.3378938704146632</c:v>
                      </c:pt>
                      <c:pt idx="202">
                        <c:v>12.312034204611956</c:v>
                      </c:pt>
                      <c:pt idx="203">
                        <c:v>25.97765048645886</c:v>
                      </c:pt>
                      <c:pt idx="204">
                        <c:v>35.885507483843803</c:v>
                      </c:pt>
                      <c:pt idx="205">
                        <c:v>42.700382031181249</c:v>
                      </c:pt>
                      <c:pt idx="206">
                        <c:v>47.586249011088697</c:v>
                      </c:pt>
                      <c:pt idx="207">
                        <c:v>51.266525989648258</c:v>
                      </c:pt>
                      <c:pt idx="208">
                        <c:v>54.150345515591738</c:v>
                      </c:pt>
                      <c:pt idx="209">
                        <c:v>56.462547738226093</c:v>
                      </c:pt>
                      <c:pt idx="210">
                        <c:v>58.373203374854342</c:v>
                      </c:pt>
                      <c:pt idx="211">
                        <c:v>59.977325220465758</c:v>
                      </c:pt>
                      <c:pt idx="212">
                        <c:v>61.341928648774463</c:v>
                      </c:pt>
                      <c:pt idx="213">
                        <c:v>62.503853542766848</c:v>
                      </c:pt>
                      <c:pt idx="214">
                        <c:v>63.512416160888044</c:v>
                      </c:pt>
                      <c:pt idx="215">
                        <c:v>64.401650705159781</c:v>
                      </c:pt>
                      <c:pt idx="216">
                        <c:v>65.193005555949455</c:v>
                      </c:pt>
                      <c:pt idx="217">
                        <c:v>65.912876327787501</c:v>
                      </c:pt>
                      <c:pt idx="218">
                        <c:v>66.552884854687505</c:v>
                      </c:pt>
                      <c:pt idx="219">
                        <c:v>67.141220472180976</c:v>
                      </c:pt>
                      <c:pt idx="220">
                        <c:v>67.650325930666853</c:v>
                      </c:pt>
                      <c:pt idx="221">
                        <c:v>68.108855122170652</c:v>
                      </c:pt>
                      <c:pt idx="222">
                        <c:v>68.570157321579345</c:v>
                      </c:pt>
                      <c:pt idx="223">
                        <c:v>68.995538400065769</c:v>
                      </c:pt>
                      <c:pt idx="224">
                        <c:v>69.401909088545111</c:v>
                      </c:pt>
                      <c:pt idx="225">
                        <c:v>69.734853305447288</c:v>
                      </c:pt>
                      <c:pt idx="226">
                        <c:v>70.062327662533704</c:v>
                      </c:pt>
                      <c:pt idx="227">
                        <c:v>70.362694146116311</c:v>
                      </c:pt>
                      <c:pt idx="228">
                        <c:v>70.670460882509246</c:v>
                      </c:pt>
                      <c:pt idx="229">
                        <c:v>70.929030148669568</c:v>
                      </c:pt>
                      <c:pt idx="230">
                        <c:v>71.18649912635054</c:v>
                      </c:pt>
                      <c:pt idx="231">
                        <c:v>71.422467526335865</c:v>
                      </c:pt>
                      <c:pt idx="232">
                        <c:v>71.637930663008163</c:v>
                      </c:pt>
                      <c:pt idx="233">
                        <c:v>71.858739196310324</c:v>
                      </c:pt>
                      <c:pt idx="234">
                        <c:v>72.06944713595162</c:v>
                      </c:pt>
                      <c:pt idx="235">
                        <c:v>72.280470622230979</c:v>
                      </c:pt>
                      <c:pt idx="236">
                        <c:v>72.422612824132059</c:v>
                      </c:pt>
                      <c:pt idx="237">
                        <c:v>72.61866380322283</c:v>
                      </c:pt>
                      <c:pt idx="238">
                        <c:v>72.797159892582613</c:v>
                      </c:pt>
                      <c:pt idx="239">
                        <c:v>72.960191064429338</c:v>
                      </c:pt>
                      <c:pt idx="240">
                        <c:v>72.969571311851084</c:v>
                      </c:pt>
                      <c:pt idx="241">
                        <c:v>73.260143699374453</c:v>
                      </c:pt>
                      <c:pt idx="242">
                        <c:v>73.390495200181533</c:v>
                      </c:pt>
                      <c:pt idx="243">
                        <c:v>73.533046771153266</c:v>
                      </c:pt>
                      <c:pt idx="244">
                        <c:v>73.640645317220645</c:v>
                      </c:pt>
                      <c:pt idx="245">
                        <c:v>73.777957562714676</c:v>
                      </c:pt>
                      <c:pt idx="246">
                        <c:v>73.881591272533157</c:v>
                      </c:pt>
                      <c:pt idx="247">
                        <c:v>74.000577881150548</c:v>
                      </c:pt>
                      <c:pt idx="248">
                        <c:v>74.098978580279351</c:v>
                      </c:pt>
                      <c:pt idx="249">
                        <c:v>74.203850334313586</c:v>
                      </c:pt>
                      <c:pt idx="250">
                        <c:v>74.316783675536414</c:v>
                      </c:pt>
                      <c:pt idx="251">
                        <c:v>74.419437965264677</c:v>
                      </c:pt>
                      <c:pt idx="252">
                        <c:v>74.487482716689684</c:v>
                      </c:pt>
                      <c:pt idx="253">
                        <c:v>74.590378929676632</c:v>
                      </c:pt>
                      <c:pt idx="254">
                        <c:v>74.691173462590754</c:v>
                      </c:pt>
                      <c:pt idx="255">
                        <c:v>74.641840087773375</c:v>
                      </c:pt>
                      <c:pt idx="256">
                        <c:v>74.810137347747286</c:v>
                      </c:pt>
                      <c:pt idx="257">
                        <c:v>74.921344177790772</c:v>
                      </c:pt>
                      <c:pt idx="258">
                        <c:v>74.988568975391857</c:v>
                      </c:pt>
                      <c:pt idx="259">
                        <c:v>75.060735527184775</c:v>
                      </c:pt>
                      <c:pt idx="260">
                        <c:v>75.14570447034022</c:v>
                      </c:pt>
                      <c:pt idx="261">
                        <c:v>75.221184192968479</c:v>
                      </c:pt>
                      <c:pt idx="262">
                        <c:v>75.286295789705434</c:v>
                      </c:pt>
                      <c:pt idx="263">
                        <c:v>75.353977988959784</c:v>
                      </c:pt>
                      <c:pt idx="264">
                        <c:v>75.448782652188598</c:v>
                      </c:pt>
                      <c:pt idx="265">
                        <c:v>75.459598983742936</c:v>
                      </c:pt>
                      <c:pt idx="266">
                        <c:v>75.533873549520649</c:v>
                      </c:pt>
                      <c:pt idx="267">
                        <c:v>75.620763399955976</c:v>
                      </c:pt>
                      <c:pt idx="268">
                        <c:v>75.654107537880435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F829-40DC-B8B1-D102ABCB6338}"/>
                  </c:ext>
                </c:extLst>
              </c15:ser>
            </c15:filteredScatterSeries>
          </c:ext>
        </c:extLst>
      </c:scatterChart>
      <c:valAx>
        <c:axId val="551922816"/>
        <c:scaling>
          <c:orientation val="minMax"/>
          <c:max val="10000"/>
          <c:min val="-10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400">
                    <a:solidFill>
                      <a:sysClr val="windowText" lastClr="000000"/>
                    </a:solidFill>
                  </a:rPr>
                  <a:t>Magnetic field (Oe)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2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477392"/>
        <c:crosses val="autoZero"/>
        <c:crossBetween val="midCat"/>
        <c:majorUnit val="5000"/>
      </c:valAx>
      <c:valAx>
        <c:axId val="54477392"/>
        <c:scaling>
          <c:orientation val="minMax"/>
          <c:max val="6"/>
          <c:min val="-6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400">
                    <a:solidFill>
                      <a:sysClr val="windowText" lastClr="000000"/>
                    </a:solidFill>
                  </a:rPr>
                  <a:t>Magnetisation (emu/g)</a:t>
                </a:r>
              </a:p>
            </c:rich>
          </c:tx>
          <c:layout>
            <c:manualLayout>
              <c:xMode val="edge"/>
              <c:yMode val="edge"/>
              <c:x val="0"/>
              <c:y val="0.205971392646931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2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922816"/>
        <c:crosses val="autoZero"/>
        <c:crossBetween val="midCat"/>
        <c:majorUnit val="2"/>
      </c:valAx>
      <c:spPr>
        <a:noFill/>
        <a:ln>
          <a:solidFill>
            <a:schemeClr val="tx1"/>
          </a:solidFill>
          <a:prstDash val="solid"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E91F0DC-1CA9-466C-94CA-4BCE2DDCD064}">
  <sheetPr/>
  <sheetViews>
    <sheetView zoomScale="78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3406FD6-E9C6-47AE-B103-786B5A3550D5}">
  <sheetPr/>
  <sheetViews>
    <sheetView zoomScale="7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3945577" cy="910980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A5A8811-B884-C38A-761F-CB5643677A4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0.85351</cdr:x>
      <cdr:y>0.05814</cdr:y>
    </cdr:from>
    <cdr:to>
      <cdr:x>0.98266</cdr:x>
      <cdr:y>0.12559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4A27F6A8-1EBA-46C1-BA2A-FD1AB7B512A6}"/>
            </a:ext>
          </a:extLst>
        </cdr:cNvPr>
        <cdr:cNvSpPr txBox="1"/>
      </cdr:nvSpPr>
      <cdr:spPr>
        <a:xfrm xmlns:a="http://schemas.openxmlformats.org/drawingml/2006/main">
          <a:off x="7935842" y="352745"/>
          <a:ext cx="1200820" cy="40919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2000">
              <a:solidFill>
                <a:sysClr val="windowText" lastClr="000000"/>
              </a:solidFill>
            </a:rPr>
            <a:t>Fe</a:t>
          </a:r>
          <a:r>
            <a:rPr lang="en-GB" sz="2000" baseline="-25000">
              <a:solidFill>
                <a:sysClr val="windowText" lastClr="000000"/>
              </a:solidFill>
            </a:rPr>
            <a:t>3</a:t>
          </a:r>
          <a:r>
            <a:rPr lang="en-GB" sz="2000">
              <a:solidFill>
                <a:sysClr val="windowText" lastClr="000000"/>
              </a:solidFill>
            </a:rPr>
            <a:t>O</a:t>
          </a:r>
          <a:r>
            <a:rPr lang="en-GB" sz="2000" baseline="-25000">
              <a:solidFill>
                <a:sysClr val="windowText" lastClr="000000"/>
              </a:solidFill>
            </a:rPr>
            <a:t>4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13944600" cy="91059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A3E2281-1D0A-ADAD-DE54-0BFF6328DFC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0.80089</cdr:x>
      <cdr:y>0.38323</cdr:y>
    </cdr:from>
    <cdr:to>
      <cdr:x>0.96529</cdr:x>
      <cdr:y>0.45068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4A27F6A8-1EBA-46C1-BA2A-FD1AB7B512A6}"/>
            </a:ext>
          </a:extLst>
        </cdr:cNvPr>
        <cdr:cNvSpPr txBox="1"/>
      </cdr:nvSpPr>
      <cdr:spPr>
        <a:xfrm xmlns:a="http://schemas.openxmlformats.org/drawingml/2006/main">
          <a:off x="7440708" y="2324953"/>
          <a:ext cx="1527370" cy="4091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2000">
              <a:solidFill>
                <a:sysClr val="windowText" lastClr="000000"/>
              </a:solidFill>
            </a:rPr>
            <a:t>UTSA-16(Zn)</a:t>
          </a:r>
          <a:endParaRPr lang="en-GB" sz="2000" baseline="-250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0.64264</cdr:x>
      <cdr:y>0.23003</cdr:y>
    </cdr:from>
    <cdr:to>
      <cdr:x>0.96203</cdr:x>
      <cdr:y>0.29624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69019FA4-C954-7F98-E2A9-59E1DE34146E}"/>
            </a:ext>
          </a:extLst>
        </cdr:cNvPr>
        <cdr:cNvSpPr txBox="1"/>
      </cdr:nvSpPr>
      <cdr:spPr>
        <a:xfrm xmlns:a="http://schemas.openxmlformats.org/drawingml/2006/main">
          <a:off x="5970494" y="1395506"/>
          <a:ext cx="2967319" cy="4016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2000">
              <a:solidFill>
                <a:sysClr val="windowText" lastClr="000000"/>
              </a:solidFill>
            </a:rPr>
            <a:t>Fe</a:t>
          </a:r>
          <a:r>
            <a:rPr lang="en-GB" sz="2000" baseline="-25000">
              <a:solidFill>
                <a:sysClr val="windowText" lastClr="000000"/>
              </a:solidFill>
            </a:rPr>
            <a:t>3</a:t>
          </a:r>
          <a:r>
            <a:rPr lang="en-GB" sz="2000">
              <a:solidFill>
                <a:sysClr val="windowText" lastClr="000000"/>
              </a:solidFill>
            </a:rPr>
            <a:t>O</a:t>
          </a:r>
          <a:r>
            <a:rPr lang="en-GB" sz="2000" baseline="-25000">
              <a:solidFill>
                <a:sysClr val="windowText" lastClr="000000"/>
              </a:solidFill>
            </a:rPr>
            <a:t>4</a:t>
          </a:r>
          <a:r>
            <a:rPr lang="en-GB" sz="2000" baseline="0">
              <a:solidFill>
                <a:sysClr val="windowText" lastClr="000000"/>
              </a:solidFill>
            </a:rPr>
            <a:t>(4.4%)</a:t>
          </a:r>
          <a:r>
            <a:rPr lang="en-GB" sz="2000">
              <a:solidFill>
                <a:sysClr val="windowText" lastClr="000000"/>
              </a:solidFill>
            </a:rPr>
            <a:t>@UTSA-16(Zn)</a:t>
          </a:r>
        </a:p>
      </cdr:txBody>
    </cdr:sp>
  </cdr:relSizeAnchor>
  <cdr:relSizeAnchor xmlns:cdr="http://schemas.openxmlformats.org/drawingml/2006/chartDrawing">
    <cdr:from>
      <cdr:x>0.64232</cdr:x>
      <cdr:y>0.05714</cdr:y>
    </cdr:from>
    <cdr:to>
      <cdr:x>0.96171</cdr:x>
      <cdr:y>0.12335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EAA5AFEF-6455-451D-E3FB-D6DAD87B96BE}"/>
            </a:ext>
          </a:extLst>
        </cdr:cNvPr>
        <cdr:cNvSpPr txBox="1"/>
      </cdr:nvSpPr>
      <cdr:spPr>
        <a:xfrm xmlns:a="http://schemas.openxmlformats.org/drawingml/2006/main">
          <a:off x="5967506" y="346636"/>
          <a:ext cx="2967319" cy="4016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2000">
              <a:solidFill>
                <a:sysClr val="windowText" lastClr="000000"/>
              </a:solidFill>
            </a:rPr>
            <a:t>Fe</a:t>
          </a:r>
          <a:r>
            <a:rPr lang="en-GB" sz="2000" baseline="-25000">
              <a:solidFill>
                <a:sysClr val="windowText" lastClr="000000"/>
              </a:solidFill>
            </a:rPr>
            <a:t>3</a:t>
          </a:r>
          <a:r>
            <a:rPr lang="en-GB" sz="2000">
              <a:solidFill>
                <a:sysClr val="windowText" lastClr="000000"/>
              </a:solidFill>
            </a:rPr>
            <a:t>O</a:t>
          </a:r>
          <a:r>
            <a:rPr lang="en-GB" sz="2000" baseline="-25000">
              <a:solidFill>
                <a:sysClr val="windowText" lastClr="000000"/>
              </a:solidFill>
            </a:rPr>
            <a:t>4</a:t>
          </a:r>
          <a:r>
            <a:rPr lang="en-GB" sz="2000" baseline="0">
              <a:solidFill>
                <a:sysClr val="windowText" lastClr="000000"/>
              </a:solidFill>
            </a:rPr>
            <a:t>(7.8%)</a:t>
          </a:r>
          <a:r>
            <a:rPr lang="en-GB" sz="2000">
              <a:solidFill>
                <a:sysClr val="windowText" lastClr="000000"/>
              </a:solidFill>
            </a:rPr>
            <a:t>@UTSA-16(Zn)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luke_woodliffe1_nottingham_ac_uk/Documents/Experiments/VT%20flow%20MFCs/VSM/VSM%20VT%20graph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s"/>
      <sheetName val="Fe3O4 graph"/>
      <sheetName val="Fe3O4 zoom"/>
      <sheetName val="VU graph"/>
      <sheetName val="VU zoom"/>
      <sheetName val="VM graph"/>
      <sheetName val="VM zoom"/>
      <sheetName val="VZ graph"/>
      <sheetName val="VZ zoom"/>
      <sheetName val="VH graph"/>
      <sheetName val="VH zoom"/>
      <sheetName val="VA graph"/>
      <sheetName val="VA zoom"/>
      <sheetName val="Mag"/>
      <sheetName val="VU"/>
      <sheetName val="VUM"/>
      <sheetName val="VM"/>
      <sheetName val="VMM"/>
      <sheetName val="VZ"/>
      <sheetName val="VZM"/>
      <sheetName val="VH"/>
      <sheetName val="VHM"/>
      <sheetName val="VA"/>
      <sheetName val="VA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69">
          <cell r="B69">
            <v>10000.232421875</v>
          </cell>
          <cell r="D69">
            <v>75.687462722540758</v>
          </cell>
        </row>
        <row r="70">
          <cell r="B70">
            <v>9851.0439453125</v>
          </cell>
          <cell r="D70">
            <v>75.672114237010319</v>
          </cell>
        </row>
        <row r="71">
          <cell r="B71">
            <v>9701.7822265625</v>
          </cell>
          <cell r="D71">
            <v>75.568510722615216</v>
          </cell>
        </row>
        <row r="72">
          <cell r="B72">
            <v>9552.5087890625</v>
          </cell>
          <cell r="D72">
            <v>75.515350172838041</v>
          </cell>
        </row>
        <row r="73">
          <cell r="B73">
            <v>9403.34375</v>
          </cell>
          <cell r="D73">
            <v>75.433290149566858</v>
          </cell>
        </row>
        <row r="74">
          <cell r="B74">
            <v>9254.021484375</v>
          </cell>
          <cell r="D74">
            <v>75.367317317983165</v>
          </cell>
        </row>
        <row r="75">
          <cell r="B75">
            <v>9104.7490234375</v>
          </cell>
          <cell r="D75">
            <v>75.307787122384781</v>
          </cell>
        </row>
        <row r="76">
          <cell r="B76">
            <v>8955.48828125</v>
          </cell>
          <cell r="D76">
            <v>75.104582031828258</v>
          </cell>
        </row>
        <row r="77">
          <cell r="B77">
            <v>8806.3349609375</v>
          </cell>
          <cell r="D77">
            <v>75.159252300146733</v>
          </cell>
        </row>
        <row r="78">
          <cell r="B78">
            <v>8657.048828125</v>
          </cell>
          <cell r="D78">
            <v>75.084784074504356</v>
          </cell>
        </row>
        <row r="79">
          <cell r="B79">
            <v>8507.763671875</v>
          </cell>
          <cell r="D79">
            <v>75.018749337347288</v>
          </cell>
        </row>
        <row r="80">
          <cell r="B80">
            <v>8358.5029296875</v>
          </cell>
          <cell r="D80">
            <v>74.926910762678801</v>
          </cell>
        </row>
        <row r="81">
          <cell r="B81">
            <v>8209.216796875</v>
          </cell>
          <cell r="D81">
            <v>74.852406310381525</v>
          </cell>
        </row>
        <row r="82">
          <cell r="B82">
            <v>8060.076171875</v>
          </cell>
          <cell r="D82">
            <v>74.746038995402714</v>
          </cell>
        </row>
        <row r="83">
          <cell r="B83">
            <v>7910.64599609375</v>
          </cell>
          <cell r="D83">
            <v>74.658624585832612</v>
          </cell>
        </row>
        <row r="84">
          <cell r="B84">
            <v>7761.46923828125</v>
          </cell>
          <cell r="D84">
            <v>74.613759709209248</v>
          </cell>
        </row>
        <row r="85">
          <cell r="B85">
            <v>7612.25537109375</v>
          </cell>
          <cell r="D85">
            <v>74.49779444079239</v>
          </cell>
        </row>
        <row r="86">
          <cell r="B86">
            <v>7462.89794921875</v>
          </cell>
          <cell r="D86">
            <v>74.406790070060325</v>
          </cell>
        </row>
        <row r="87">
          <cell r="B87">
            <v>7313.552734375</v>
          </cell>
          <cell r="D87">
            <v>74.31608243819673</v>
          </cell>
        </row>
        <row r="88">
          <cell r="B88">
            <v>7164.48388671875</v>
          </cell>
          <cell r="D88">
            <v>74.226206067210327</v>
          </cell>
        </row>
        <row r="89">
          <cell r="B89">
            <v>7015.27099609375</v>
          </cell>
          <cell r="D89">
            <v>74.101017780418488</v>
          </cell>
        </row>
        <row r="90">
          <cell r="B90">
            <v>6865.86474609375</v>
          </cell>
          <cell r="D90">
            <v>74.000421264316842</v>
          </cell>
        </row>
        <row r="91">
          <cell r="B91">
            <v>6716.85595703125</v>
          </cell>
          <cell r="D91">
            <v>73.878720468814677</v>
          </cell>
        </row>
        <row r="92">
          <cell r="B92">
            <v>6567.64306640625</v>
          </cell>
          <cell r="D92">
            <v>73.73645310305001</v>
          </cell>
        </row>
        <row r="93">
          <cell r="B93">
            <v>6418.1767578125</v>
          </cell>
          <cell r="D93">
            <v>73.632373627848906</v>
          </cell>
        </row>
        <row r="94">
          <cell r="B94">
            <v>6269.08447265625</v>
          </cell>
          <cell r="D94">
            <v>73.497607288201095</v>
          </cell>
        </row>
        <row r="95">
          <cell r="B95">
            <v>6119.798828125</v>
          </cell>
          <cell r="D95">
            <v>73.382843156978254</v>
          </cell>
        </row>
        <row r="96">
          <cell r="B96">
            <v>5970.5859375</v>
          </cell>
          <cell r="D96">
            <v>73.255319382276085</v>
          </cell>
        </row>
        <row r="97">
          <cell r="B97">
            <v>5821.26416015625</v>
          </cell>
          <cell r="D97">
            <v>73.094798374347278</v>
          </cell>
        </row>
        <row r="98">
          <cell r="B98">
            <v>5672.01513671875</v>
          </cell>
          <cell r="D98">
            <v>72.919424964767941</v>
          </cell>
        </row>
        <row r="99">
          <cell r="B99">
            <v>5522.7294921875</v>
          </cell>
          <cell r="D99">
            <v>72.788701770000003</v>
          </cell>
        </row>
        <row r="100">
          <cell r="B100">
            <v>5373.43212890625</v>
          </cell>
          <cell r="D100">
            <v>72.603226596958152</v>
          </cell>
        </row>
        <row r="101">
          <cell r="B101">
            <v>5224.30322265625</v>
          </cell>
          <cell r="D101">
            <v>72.436737944616311</v>
          </cell>
        </row>
        <row r="102">
          <cell r="B102">
            <v>5074.99365234375</v>
          </cell>
          <cell r="D102">
            <v>72.21128536345978</v>
          </cell>
        </row>
        <row r="103">
          <cell r="B103">
            <v>4925.74462890625</v>
          </cell>
          <cell r="D103">
            <v>72.03957522383098</v>
          </cell>
        </row>
        <row r="104">
          <cell r="B104">
            <v>4776.36279296875</v>
          </cell>
          <cell r="D104">
            <v>71.841841606287502</v>
          </cell>
        </row>
        <row r="105">
          <cell r="B105">
            <v>4627.318359375</v>
          </cell>
          <cell r="D105">
            <v>71.624543713463041</v>
          </cell>
        </row>
        <row r="106">
          <cell r="B106">
            <v>4477.984375</v>
          </cell>
          <cell r="D106">
            <v>71.383175237432056</v>
          </cell>
        </row>
        <row r="107">
          <cell r="B107">
            <v>4328.5302734375</v>
          </cell>
          <cell r="D107">
            <v>71.152017290839666</v>
          </cell>
        </row>
        <row r="108">
          <cell r="B108">
            <v>4179.49755859375</v>
          </cell>
          <cell r="D108">
            <v>70.877489609267386</v>
          </cell>
        </row>
        <row r="109">
          <cell r="B109">
            <v>4030.21240234375</v>
          </cell>
          <cell r="D109">
            <v>70.614476606333142</v>
          </cell>
        </row>
        <row r="110">
          <cell r="B110">
            <v>3880.85498046875</v>
          </cell>
          <cell r="D110">
            <v>70.317934527757075</v>
          </cell>
        </row>
        <row r="111">
          <cell r="B111">
            <v>3731.79809570313</v>
          </cell>
          <cell r="D111">
            <v>70.006396122177179</v>
          </cell>
        </row>
        <row r="112">
          <cell r="B112">
            <v>3582.35620117188</v>
          </cell>
          <cell r="D112">
            <v>69.6836819214125</v>
          </cell>
        </row>
        <row r="113">
          <cell r="B113">
            <v>3432.95068359375</v>
          </cell>
          <cell r="D113">
            <v>69.227993584692925</v>
          </cell>
        </row>
        <row r="114">
          <cell r="B114">
            <v>3283.701171875</v>
          </cell>
          <cell r="D114">
            <v>68.925128829291296</v>
          </cell>
        </row>
        <row r="115">
          <cell r="B115">
            <v>3134.77685546875</v>
          </cell>
          <cell r="D115">
            <v>68.487619915412509</v>
          </cell>
        </row>
        <row r="116">
          <cell r="B116">
            <v>2985.43139648438</v>
          </cell>
          <cell r="D116">
            <v>68.044759331307063</v>
          </cell>
        </row>
        <row r="117">
          <cell r="B117">
            <v>2836.19409179687</v>
          </cell>
          <cell r="D117">
            <v>67.546760450573913</v>
          </cell>
        </row>
        <row r="118">
          <cell r="B118">
            <v>2686.82446289062</v>
          </cell>
          <cell r="D118">
            <v>67.006409328349463</v>
          </cell>
        </row>
        <row r="119">
          <cell r="B119">
            <v>2537.17797851562</v>
          </cell>
          <cell r="D119">
            <v>66.402196595490224</v>
          </cell>
        </row>
        <row r="120">
          <cell r="B120">
            <v>2388.39794921875</v>
          </cell>
          <cell r="D120">
            <v>65.737255120355982</v>
          </cell>
        </row>
        <row r="121">
          <cell r="B121">
            <v>2239.13671875</v>
          </cell>
          <cell r="D121">
            <v>65.031430554283702</v>
          </cell>
        </row>
        <row r="122">
          <cell r="B122">
            <v>2089.490234375</v>
          </cell>
          <cell r="D122">
            <v>64.191342202345652</v>
          </cell>
        </row>
        <row r="123">
          <cell r="B123">
            <v>1940.25280761719</v>
          </cell>
          <cell r="D123">
            <v>63.171019413411415</v>
          </cell>
        </row>
        <row r="124">
          <cell r="B124">
            <v>1791.37683105469</v>
          </cell>
          <cell r="D124">
            <v>62.215545141302179</v>
          </cell>
        </row>
        <row r="125">
          <cell r="B125">
            <v>1642.03112792969</v>
          </cell>
          <cell r="D125">
            <v>61.003822773359246</v>
          </cell>
        </row>
        <row r="126">
          <cell r="B126">
            <v>1492.7216796875</v>
          </cell>
          <cell r="D126">
            <v>59.580729281679353</v>
          </cell>
        </row>
        <row r="127">
          <cell r="B127">
            <v>1343.35205078125</v>
          </cell>
          <cell r="D127">
            <v>57.939255137211411</v>
          </cell>
        </row>
        <row r="128">
          <cell r="B128">
            <v>1194.27124023438</v>
          </cell>
          <cell r="D128">
            <v>55.976283948490753</v>
          </cell>
        </row>
        <row r="129">
          <cell r="B129">
            <v>1045.02185058594</v>
          </cell>
          <cell r="D129">
            <v>53.609985937407608</v>
          </cell>
        </row>
        <row r="130">
          <cell r="B130">
            <v>895.65222167968795</v>
          </cell>
          <cell r="D130">
            <v>50.688431497187935</v>
          </cell>
        </row>
        <row r="131">
          <cell r="B131">
            <v>746.222412109375</v>
          </cell>
          <cell r="D131">
            <v>47.062741892643587</v>
          </cell>
        </row>
        <row r="132">
          <cell r="B132">
            <v>597.23791503906295</v>
          </cell>
          <cell r="D132">
            <v>42.428033835158864</v>
          </cell>
        </row>
        <row r="133">
          <cell r="B133">
            <v>447.88027954101602</v>
          </cell>
          <cell r="D133">
            <v>36.400867396044887</v>
          </cell>
        </row>
        <row r="134">
          <cell r="B134">
            <v>298.43841552734398</v>
          </cell>
          <cell r="D134">
            <v>28.321947277272393</v>
          </cell>
        </row>
        <row r="135">
          <cell r="B135">
            <v>149.09283447265599</v>
          </cell>
          <cell r="D135">
            <v>17.405008184256033</v>
          </cell>
        </row>
        <row r="136">
          <cell r="B136">
            <v>0.21665219962596899</v>
          </cell>
          <cell r="D136">
            <v>3.0554492024771847</v>
          </cell>
        </row>
        <row r="137">
          <cell r="B137">
            <v>-149.09283447265599</v>
          </cell>
          <cell r="D137">
            <v>-12.46408651935886</v>
          </cell>
        </row>
        <row r="138">
          <cell r="B138">
            <v>-298.31805419921898</v>
          </cell>
          <cell r="D138">
            <v>-26.00012787699951</v>
          </cell>
        </row>
        <row r="139">
          <cell r="B139">
            <v>-447.79605102539102</v>
          </cell>
          <cell r="D139">
            <v>-35.848198760361903</v>
          </cell>
        </row>
        <row r="140">
          <cell r="B140">
            <v>-596.87683105468705</v>
          </cell>
          <cell r="D140">
            <v>-42.686191416452118</v>
          </cell>
        </row>
        <row r="141">
          <cell r="B141">
            <v>-746.04187011718705</v>
          </cell>
          <cell r="D141">
            <v>-47.548194326695601</v>
          </cell>
        </row>
        <row r="142">
          <cell r="B142">
            <v>-895.580078125</v>
          </cell>
          <cell r="D142">
            <v>-51.224115818945656</v>
          </cell>
        </row>
        <row r="143">
          <cell r="B143">
            <v>-1044.91357421875</v>
          </cell>
          <cell r="D143">
            <v>-54.092385773426088</v>
          </cell>
        </row>
        <row r="144">
          <cell r="B144">
            <v>-1193.74157714844</v>
          </cell>
          <cell r="D144">
            <v>-56.405404669045112</v>
          </cell>
        </row>
        <row r="145">
          <cell r="B145">
            <v>-1343.4482421875</v>
          </cell>
          <cell r="D145">
            <v>-58.317252628999462</v>
          </cell>
        </row>
        <row r="146">
          <cell r="B146">
            <v>-1492.56518554687</v>
          </cell>
          <cell r="D146">
            <v>-59.940207947444016</v>
          </cell>
        </row>
        <row r="147">
          <cell r="B147">
            <v>-1641.9228515625</v>
          </cell>
          <cell r="D147">
            <v>-61.276650151171744</v>
          </cell>
        </row>
        <row r="148">
          <cell r="B148">
            <v>-1791.00366210938</v>
          </cell>
          <cell r="D148">
            <v>-62.440139431445104</v>
          </cell>
        </row>
        <row r="149">
          <cell r="B149">
            <v>-1940.3251953125</v>
          </cell>
          <cell r="D149">
            <v>-63.477440899260323</v>
          </cell>
        </row>
        <row r="150">
          <cell r="B150">
            <v>-2089.69482421875</v>
          </cell>
          <cell r="D150">
            <v>-64.357033383760879</v>
          </cell>
        </row>
        <row r="151">
          <cell r="B151">
            <v>-2238.7275390625</v>
          </cell>
          <cell r="D151">
            <v>-65.168454230039131</v>
          </cell>
        </row>
        <row r="152">
          <cell r="B152">
            <v>-2388.00073242187</v>
          </cell>
          <cell r="D152">
            <v>-65.886690573110869</v>
          </cell>
        </row>
        <row r="153">
          <cell r="B153">
            <v>-2537.34643554687</v>
          </cell>
          <cell r="D153">
            <v>-66.50169435073532</v>
          </cell>
        </row>
        <row r="154">
          <cell r="B154">
            <v>-2686.94482421875</v>
          </cell>
          <cell r="D154">
            <v>-67.082958924414143</v>
          </cell>
        </row>
        <row r="155">
          <cell r="B155">
            <v>-2835.77270507813</v>
          </cell>
          <cell r="D155">
            <v>-67.613561587883694</v>
          </cell>
        </row>
        <row r="156">
          <cell r="B156">
            <v>-2985.0341796875</v>
          </cell>
          <cell r="D156">
            <v>-68.089871622326626</v>
          </cell>
        </row>
        <row r="157">
          <cell r="B157">
            <v>-3134.63256835937</v>
          </cell>
          <cell r="D157">
            <v>-68.532086396270657</v>
          </cell>
        </row>
        <row r="158">
          <cell r="B158">
            <v>-3283.64111328125</v>
          </cell>
          <cell r="D158">
            <v>-68.943773925272822</v>
          </cell>
        </row>
        <row r="159">
          <cell r="B159">
            <v>-3432.95068359375</v>
          </cell>
          <cell r="D159">
            <v>-69.294983795841304</v>
          </cell>
        </row>
        <row r="160">
          <cell r="B160">
            <v>-3582.27197265625</v>
          </cell>
          <cell r="D160">
            <v>-69.676300937240754</v>
          </cell>
        </row>
        <row r="161">
          <cell r="B161">
            <v>-3731.71362304687</v>
          </cell>
          <cell r="D161">
            <v>-70.006701729055976</v>
          </cell>
        </row>
        <row r="162">
          <cell r="B162">
            <v>-3880.951171875</v>
          </cell>
          <cell r="D162">
            <v>-70.305034627042389</v>
          </cell>
        </row>
        <row r="163">
          <cell r="B163">
            <v>-4030.15258789063</v>
          </cell>
          <cell r="D163">
            <v>-70.598463788291298</v>
          </cell>
        </row>
        <row r="164">
          <cell r="B164">
            <v>-4179.49755859375</v>
          </cell>
          <cell r="D164">
            <v>-70.852964179868479</v>
          </cell>
        </row>
        <row r="165">
          <cell r="B165">
            <v>-4328.783203125</v>
          </cell>
          <cell r="D165">
            <v>-71.076767695082609</v>
          </cell>
        </row>
        <row r="166">
          <cell r="B166">
            <v>-4478.03271484375</v>
          </cell>
          <cell r="D166">
            <v>-71.343127825742386</v>
          </cell>
        </row>
        <row r="167">
          <cell r="B167">
            <v>-4627.34228515625</v>
          </cell>
          <cell r="D167">
            <v>-71.572364251613578</v>
          </cell>
        </row>
        <row r="168">
          <cell r="B168">
            <v>-4776.55517578125</v>
          </cell>
          <cell r="D168">
            <v>-71.806249861880431</v>
          </cell>
        </row>
        <row r="169">
          <cell r="B169">
            <v>-4925.74462890625</v>
          </cell>
          <cell r="D169">
            <v>-71.983108287604892</v>
          </cell>
        </row>
        <row r="170">
          <cell r="B170">
            <v>-5074.861328125</v>
          </cell>
          <cell r="D170">
            <v>-72.196299448338053</v>
          </cell>
        </row>
        <row r="171">
          <cell r="B171">
            <v>-5224.08642578125</v>
          </cell>
          <cell r="D171">
            <v>-72.364818812003264</v>
          </cell>
        </row>
        <row r="172">
          <cell r="B172">
            <v>-5373.38427734375</v>
          </cell>
          <cell r="D172">
            <v>-72.543624066803261</v>
          </cell>
        </row>
        <row r="173">
          <cell r="B173">
            <v>-5522.765625</v>
          </cell>
          <cell r="D173">
            <v>-72.705338254351631</v>
          </cell>
        </row>
        <row r="174">
          <cell r="B174">
            <v>-5672.09912109375</v>
          </cell>
          <cell r="D174">
            <v>-72.877006245974997</v>
          </cell>
        </row>
        <row r="175">
          <cell r="B175">
            <v>-5821.2158203125</v>
          </cell>
          <cell r="D175">
            <v>-73.012989491473917</v>
          </cell>
        </row>
        <row r="176">
          <cell r="B176">
            <v>-5970.59765625</v>
          </cell>
          <cell r="D176">
            <v>-73.161447671074995</v>
          </cell>
        </row>
        <row r="177">
          <cell r="B177">
            <v>-6119.798828125</v>
          </cell>
          <cell r="D177">
            <v>-73.287489689608705</v>
          </cell>
        </row>
        <row r="178">
          <cell r="B178">
            <v>-6269.1083984375</v>
          </cell>
          <cell r="D178">
            <v>-73.413081786196202</v>
          </cell>
        </row>
        <row r="179">
          <cell r="B179">
            <v>-6418.2490234375</v>
          </cell>
          <cell r="D179">
            <v>-73.549491711386409</v>
          </cell>
        </row>
        <row r="180">
          <cell r="B180">
            <v>-6567.3544921875</v>
          </cell>
          <cell r="D180">
            <v>-73.657998295500548</v>
          </cell>
        </row>
        <row r="181">
          <cell r="B181">
            <v>-6716.6875</v>
          </cell>
          <cell r="D181">
            <v>-73.781791875564679</v>
          </cell>
        </row>
        <row r="182">
          <cell r="B182">
            <v>-6866.08154296875</v>
          </cell>
          <cell r="D182">
            <v>-73.901854477308703</v>
          </cell>
        </row>
        <row r="183">
          <cell r="B183">
            <v>-7015.22216796875</v>
          </cell>
          <cell r="D183">
            <v>-74.06529201186467</v>
          </cell>
        </row>
        <row r="184">
          <cell r="B184">
            <v>-7164.568359375</v>
          </cell>
          <cell r="D184">
            <v>-74.116990058567936</v>
          </cell>
        </row>
        <row r="185">
          <cell r="B185">
            <v>-7313.78125</v>
          </cell>
          <cell r="D185">
            <v>-74.213324766107604</v>
          </cell>
        </row>
        <row r="186">
          <cell r="B186">
            <v>-7462.92236328125</v>
          </cell>
          <cell r="D186">
            <v>-74.286040909068475</v>
          </cell>
        </row>
        <row r="187">
          <cell r="B187">
            <v>-7612.23193359375</v>
          </cell>
          <cell r="D187">
            <v>-74.400418278608697</v>
          </cell>
        </row>
        <row r="188">
          <cell r="B188">
            <v>-7761.6015625</v>
          </cell>
          <cell r="D188">
            <v>-74.501316636396737</v>
          </cell>
        </row>
        <row r="189">
          <cell r="B189">
            <v>-7910.7421875</v>
          </cell>
          <cell r="D189">
            <v>-74.586037418845663</v>
          </cell>
        </row>
        <row r="190">
          <cell r="B190">
            <v>-8060.0517578125</v>
          </cell>
          <cell r="D190">
            <v>-74.677499169119571</v>
          </cell>
        </row>
        <row r="191">
          <cell r="B191">
            <v>-8209.4462890625</v>
          </cell>
          <cell r="D191">
            <v>-74.742466845948371</v>
          </cell>
        </row>
        <row r="192">
          <cell r="B192">
            <v>-8358.6708984375</v>
          </cell>
          <cell r="D192">
            <v>-74.813253117549451</v>
          </cell>
        </row>
        <row r="193">
          <cell r="B193">
            <v>-8507.8720703125</v>
          </cell>
          <cell r="D193">
            <v>-74.941644657557617</v>
          </cell>
        </row>
        <row r="194">
          <cell r="B194">
            <v>-8657.1455078125</v>
          </cell>
          <cell r="D194">
            <v>-74.978973733944017</v>
          </cell>
        </row>
        <row r="195">
          <cell r="B195">
            <v>-8806.322265625</v>
          </cell>
          <cell r="D195">
            <v>-75.063066686286959</v>
          </cell>
        </row>
        <row r="196">
          <cell r="B196">
            <v>-8955.4638671875</v>
          </cell>
          <cell r="D196">
            <v>-75.131582737261951</v>
          </cell>
        </row>
        <row r="197">
          <cell r="B197">
            <v>-9104.857421875</v>
          </cell>
          <cell r="D197">
            <v>-75.209991871111413</v>
          </cell>
        </row>
        <row r="198">
          <cell r="B198">
            <v>-9253.92578125</v>
          </cell>
          <cell r="D198">
            <v>-75.251150337417386</v>
          </cell>
        </row>
        <row r="199">
          <cell r="B199">
            <v>-9403.416015625</v>
          </cell>
          <cell r="D199">
            <v>-75.362586401552718</v>
          </cell>
        </row>
        <row r="200">
          <cell r="B200">
            <v>-9552.677734375</v>
          </cell>
          <cell r="D200">
            <v>-75.383470917495117</v>
          </cell>
        </row>
        <row r="201">
          <cell r="B201">
            <v>-9701.962890625</v>
          </cell>
          <cell r="D201">
            <v>-75.42693705568152</v>
          </cell>
        </row>
        <row r="202">
          <cell r="B202">
            <v>-9851.1875</v>
          </cell>
          <cell r="D202">
            <v>-75.524839083426087</v>
          </cell>
        </row>
        <row r="203">
          <cell r="B203">
            <v>-10000.4736328125</v>
          </cell>
          <cell r="D203">
            <v>-75.580560925422276</v>
          </cell>
        </row>
        <row r="204">
          <cell r="B204">
            <v>-9851.1162109375</v>
          </cell>
          <cell r="D204">
            <v>-75.515782838710322</v>
          </cell>
        </row>
        <row r="205">
          <cell r="B205">
            <v>-9701.806640625</v>
          </cell>
          <cell r="D205">
            <v>-75.454259411579898</v>
          </cell>
        </row>
        <row r="206">
          <cell r="B206">
            <v>-9552.5087890625</v>
          </cell>
          <cell r="D206">
            <v>-75.367704277072818</v>
          </cell>
        </row>
        <row r="207">
          <cell r="B207">
            <v>-9403.2470703125</v>
          </cell>
          <cell r="D207">
            <v>-75.318951863708691</v>
          </cell>
        </row>
        <row r="208">
          <cell r="B208">
            <v>-9253.998046875</v>
          </cell>
          <cell r="D208">
            <v>-75.268286538369026</v>
          </cell>
        </row>
        <row r="209">
          <cell r="B209">
            <v>-9104.6884765625</v>
          </cell>
          <cell r="D209">
            <v>-75.214940385589131</v>
          </cell>
        </row>
        <row r="210">
          <cell r="B210">
            <v>-8955.4150390625</v>
          </cell>
          <cell r="D210">
            <v>-75.117904998534783</v>
          </cell>
        </row>
        <row r="211">
          <cell r="B211">
            <v>-8806.2138671875</v>
          </cell>
          <cell r="D211">
            <v>-75.040399988063584</v>
          </cell>
        </row>
        <row r="212">
          <cell r="B212">
            <v>-8656.953125</v>
          </cell>
          <cell r="D212">
            <v>-74.981677972903256</v>
          </cell>
        </row>
        <row r="213">
          <cell r="B213">
            <v>-8507.69140625</v>
          </cell>
          <cell r="D213">
            <v>-74.908632627115765</v>
          </cell>
        </row>
        <row r="214">
          <cell r="B214">
            <v>-8358.478515625</v>
          </cell>
          <cell r="D214">
            <v>-74.826675760651625</v>
          </cell>
        </row>
        <row r="215">
          <cell r="B215">
            <v>-8209.3017578125</v>
          </cell>
          <cell r="D215">
            <v>-74.736367360529883</v>
          </cell>
        </row>
        <row r="216">
          <cell r="B216">
            <v>-8059.8466796875</v>
          </cell>
          <cell r="D216">
            <v>-74.654666793121208</v>
          </cell>
        </row>
        <row r="217">
          <cell r="B217">
            <v>-7910.6103515625</v>
          </cell>
          <cell r="D217">
            <v>-74.570015904354349</v>
          </cell>
        </row>
        <row r="218">
          <cell r="B218">
            <v>-7761.69775390625</v>
          </cell>
          <cell r="D218">
            <v>-74.470373098823373</v>
          </cell>
        </row>
        <row r="219">
          <cell r="B219">
            <v>-7612.123046875</v>
          </cell>
          <cell r="D219">
            <v>-74.3948065595212</v>
          </cell>
        </row>
        <row r="220">
          <cell r="B220">
            <v>-7462.89794921875</v>
          </cell>
          <cell r="D220">
            <v>-74.285428017844566</v>
          </cell>
        </row>
        <row r="221">
          <cell r="B221">
            <v>-7313.7451171875</v>
          </cell>
          <cell r="D221">
            <v>-74.202881790273921</v>
          </cell>
        </row>
        <row r="222">
          <cell r="B222">
            <v>-7164.435546875</v>
          </cell>
          <cell r="D222">
            <v>-74.100879422872836</v>
          </cell>
        </row>
        <row r="223">
          <cell r="B223">
            <v>-7015.36669921875</v>
          </cell>
          <cell r="D223">
            <v>-73.988904692005434</v>
          </cell>
        </row>
        <row r="224">
          <cell r="B224">
            <v>-6866.00927734375</v>
          </cell>
          <cell r="D224">
            <v>-73.873762955700002</v>
          </cell>
        </row>
        <row r="225">
          <cell r="B225">
            <v>-6716.72412109375</v>
          </cell>
          <cell r="D225">
            <v>-73.733633958566841</v>
          </cell>
        </row>
        <row r="226">
          <cell r="B226">
            <v>-6567.3544921875</v>
          </cell>
          <cell r="D226">
            <v>-73.646925462908698</v>
          </cell>
        </row>
        <row r="227">
          <cell r="B227">
            <v>-6418.3818359375</v>
          </cell>
          <cell r="D227">
            <v>-73.512259085761414</v>
          </cell>
        </row>
        <row r="228">
          <cell r="B228">
            <v>-6269.09619140625</v>
          </cell>
          <cell r="D228">
            <v>-73.324275459771741</v>
          </cell>
        </row>
        <row r="229">
          <cell r="B229">
            <v>-6119.88330078125</v>
          </cell>
          <cell r="D229">
            <v>-73.265551286619569</v>
          </cell>
        </row>
        <row r="230">
          <cell r="B230">
            <v>-5970.59765625</v>
          </cell>
          <cell r="D230">
            <v>-73.133037969631516</v>
          </cell>
        </row>
        <row r="231">
          <cell r="B231">
            <v>-5821.0234375</v>
          </cell>
          <cell r="D231">
            <v>-72.990957841810868</v>
          </cell>
        </row>
        <row r="232">
          <cell r="B232">
            <v>-5671.88232421875</v>
          </cell>
          <cell r="D232">
            <v>-72.839054743896739</v>
          </cell>
        </row>
        <row r="233">
          <cell r="B233">
            <v>-5522.7294921875</v>
          </cell>
          <cell r="D233">
            <v>-72.691581730513036</v>
          </cell>
        </row>
        <row r="234">
          <cell r="B234">
            <v>-5373.43212890625</v>
          </cell>
          <cell r="D234">
            <v>-72.509765745547284</v>
          </cell>
        </row>
        <row r="235">
          <cell r="B235">
            <v>-5224.19482421875</v>
          </cell>
          <cell r="D235">
            <v>-72.326747221828811</v>
          </cell>
        </row>
        <row r="236">
          <cell r="B236">
            <v>-5074.8251953125</v>
          </cell>
          <cell r="D236">
            <v>-72.156168460184247</v>
          </cell>
        </row>
        <row r="237">
          <cell r="B237">
            <v>-4925.587890625</v>
          </cell>
          <cell r="D237">
            <v>-71.957068590586957</v>
          </cell>
        </row>
        <row r="238">
          <cell r="B238">
            <v>-4776.470703125</v>
          </cell>
          <cell r="D238">
            <v>-71.730358015194014</v>
          </cell>
        </row>
        <row r="239">
          <cell r="B239">
            <v>-4627.2578125</v>
          </cell>
          <cell r="D239">
            <v>-71.537879248938594</v>
          </cell>
        </row>
        <row r="240">
          <cell r="B240">
            <v>-4477.96044921875</v>
          </cell>
          <cell r="D240">
            <v>-71.29087049820707</v>
          </cell>
        </row>
        <row r="241">
          <cell r="B241">
            <v>-4328.5302734375</v>
          </cell>
          <cell r="D241">
            <v>-71.048836252907066</v>
          </cell>
        </row>
        <row r="242">
          <cell r="B242">
            <v>-4179.41357421875</v>
          </cell>
          <cell r="D242">
            <v>-70.816778667467943</v>
          </cell>
        </row>
        <row r="243">
          <cell r="B243">
            <v>-4030.2607421875</v>
          </cell>
          <cell r="D243">
            <v>-70.520819470991853</v>
          </cell>
        </row>
        <row r="244">
          <cell r="B244">
            <v>-3880.99926757812</v>
          </cell>
          <cell r="D244">
            <v>-70.2412025062212</v>
          </cell>
        </row>
        <row r="245">
          <cell r="B245">
            <v>-3731.78637695313</v>
          </cell>
          <cell r="D245">
            <v>-69.923819147806526</v>
          </cell>
        </row>
        <row r="246">
          <cell r="B246">
            <v>-3582.39233398438</v>
          </cell>
          <cell r="D246">
            <v>-69.599892904220653</v>
          </cell>
        </row>
        <row r="247">
          <cell r="B247">
            <v>-3433.15502929687</v>
          </cell>
          <cell r="D247">
            <v>-69.227251359749459</v>
          </cell>
        </row>
        <row r="248">
          <cell r="B248">
            <v>-3283.86962890625</v>
          </cell>
          <cell r="D248">
            <v>-68.885199631766298</v>
          </cell>
        </row>
        <row r="249">
          <cell r="B249">
            <v>-3134.71655273438</v>
          </cell>
          <cell r="D249">
            <v>-68.462954243223365</v>
          </cell>
        </row>
        <row r="250">
          <cell r="B250">
            <v>-2985.43139648438</v>
          </cell>
          <cell r="D250">
            <v>-67.872984452116299</v>
          </cell>
        </row>
        <row r="251">
          <cell r="B251">
            <v>-2836.00146484375</v>
          </cell>
          <cell r="D251">
            <v>-67.491205626639669</v>
          </cell>
        </row>
        <row r="252">
          <cell r="B252">
            <v>-2686.87255859375</v>
          </cell>
          <cell r="D252">
            <v>-66.948721237263044</v>
          </cell>
        </row>
        <row r="253">
          <cell r="B253">
            <v>-2537.56298828125</v>
          </cell>
          <cell r="D253">
            <v>-66.361615483048908</v>
          </cell>
        </row>
        <row r="254">
          <cell r="B254">
            <v>-2388.42211914062</v>
          </cell>
          <cell r="D254">
            <v>-65.704742946663046</v>
          </cell>
        </row>
        <row r="255">
          <cell r="B255">
            <v>-2239.11254882813</v>
          </cell>
          <cell r="D255">
            <v>-64.966680480635873</v>
          </cell>
        </row>
        <row r="256">
          <cell r="B256">
            <v>-2089.63452148438</v>
          </cell>
          <cell r="D256">
            <v>-64.150415072095655</v>
          </cell>
        </row>
        <row r="257">
          <cell r="B257">
            <v>-1940.7705078125</v>
          </cell>
          <cell r="D257">
            <v>-63.231923109964669</v>
          </cell>
        </row>
        <row r="258">
          <cell r="B258">
            <v>-1791.40075683594</v>
          </cell>
          <cell r="D258">
            <v>-62.193302710595106</v>
          </cell>
        </row>
        <row r="259">
          <cell r="B259">
            <v>-1642.01916503906</v>
          </cell>
          <cell r="D259">
            <v>-60.98305583004403</v>
          </cell>
        </row>
        <row r="260">
          <cell r="B260">
            <v>-1492.61328125</v>
          </cell>
          <cell r="D260">
            <v>-59.591436532663593</v>
          </cell>
        </row>
        <row r="261">
          <cell r="B261">
            <v>-1343.53259277344</v>
          </cell>
          <cell r="D261">
            <v>-57.961321878026091</v>
          </cell>
        </row>
        <row r="262">
          <cell r="B262">
            <v>-1194.47583007812</v>
          </cell>
          <cell r="D262">
            <v>-55.930634047758154</v>
          </cell>
        </row>
        <row r="263">
          <cell r="B263">
            <v>-1045.02185058594</v>
          </cell>
          <cell r="D263">
            <v>-53.662802148164459</v>
          </cell>
        </row>
        <row r="264">
          <cell r="B264">
            <v>-895.96514892578102</v>
          </cell>
          <cell r="D264">
            <v>-50.791967963752391</v>
          </cell>
        </row>
        <row r="265">
          <cell r="B265">
            <v>-746.37890625</v>
          </cell>
          <cell r="D265">
            <v>-47.20891546931886</v>
          </cell>
        </row>
        <row r="266">
          <cell r="B266">
            <v>-597.1416015625</v>
          </cell>
          <cell r="D266">
            <v>-42.633200757293856</v>
          </cell>
        </row>
        <row r="267">
          <cell r="B267">
            <v>-447.92840576171898</v>
          </cell>
          <cell r="D267">
            <v>-36.649435015769569</v>
          </cell>
        </row>
        <row r="268">
          <cell r="B268">
            <v>-298.71524047851602</v>
          </cell>
          <cell r="D268">
            <v>-28.644780394519181</v>
          </cell>
        </row>
        <row r="269">
          <cell r="B269">
            <v>-149.42984008789099</v>
          </cell>
          <cell r="D269">
            <v>-17.719097580014296</v>
          </cell>
        </row>
        <row r="270">
          <cell r="B270">
            <v>-0.240724667906761</v>
          </cell>
          <cell r="D270">
            <v>-3.3378938704146632</v>
          </cell>
        </row>
        <row r="271">
          <cell r="B271">
            <v>149.11689758300801</v>
          </cell>
          <cell r="D271">
            <v>12.312034204611956</v>
          </cell>
        </row>
        <row r="272">
          <cell r="B272">
            <v>298.42639160156199</v>
          </cell>
          <cell r="D272">
            <v>25.97765048645886</v>
          </cell>
        </row>
        <row r="273">
          <cell r="B273">
            <v>447.80807495117199</v>
          </cell>
          <cell r="D273">
            <v>35.885507483843803</v>
          </cell>
        </row>
        <row r="274">
          <cell r="B274">
            <v>596.86480712890602</v>
          </cell>
          <cell r="D274">
            <v>42.700382031181249</v>
          </cell>
        </row>
        <row r="275">
          <cell r="B275">
            <v>746.11413574218795</v>
          </cell>
          <cell r="D275">
            <v>47.586249011088697</v>
          </cell>
        </row>
        <row r="276">
          <cell r="B276">
            <v>895.580078125</v>
          </cell>
          <cell r="D276">
            <v>51.266525989648258</v>
          </cell>
        </row>
        <row r="277">
          <cell r="B277">
            <v>1044.93762207031</v>
          </cell>
          <cell r="D277">
            <v>54.150345515591738</v>
          </cell>
        </row>
        <row r="278">
          <cell r="B278">
            <v>1193.89807128906</v>
          </cell>
          <cell r="D278">
            <v>56.462547738226093</v>
          </cell>
        </row>
        <row r="279">
          <cell r="B279">
            <v>1343.42431640625</v>
          </cell>
          <cell r="D279">
            <v>58.373203374854342</v>
          </cell>
        </row>
        <row r="280">
          <cell r="B280">
            <v>1492.78186035156</v>
          </cell>
          <cell r="D280">
            <v>59.977325220465758</v>
          </cell>
        </row>
        <row r="281">
          <cell r="B281">
            <v>1642.11547851562</v>
          </cell>
          <cell r="D281">
            <v>61.341928648774463</v>
          </cell>
        </row>
        <row r="282">
          <cell r="B282">
            <v>1790.94348144531</v>
          </cell>
          <cell r="D282">
            <v>62.503853542766848</v>
          </cell>
        </row>
        <row r="283">
          <cell r="B283">
            <v>1940.2890625</v>
          </cell>
          <cell r="D283">
            <v>63.512416160888044</v>
          </cell>
        </row>
        <row r="284">
          <cell r="B284">
            <v>2089.55053710938</v>
          </cell>
          <cell r="D284">
            <v>64.401650705159781</v>
          </cell>
        </row>
        <row r="285">
          <cell r="B285">
            <v>2238.83569335938</v>
          </cell>
          <cell r="D285">
            <v>65.193005555949455</v>
          </cell>
        </row>
        <row r="286">
          <cell r="B286">
            <v>2388.01293945313</v>
          </cell>
          <cell r="D286">
            <v>65.912876327787501</v>
          </cell>
        </row>
        <row r="287">
          <cell r="B287">
            <v>2537.2861328125</v>
          </cell>
          <cell r="D287">
            <v>66.552884854687505</v>
          </cell>
        </row>
        <row r="288">
          <cell r="B288">
            <v>2686.88452148438</v>
          </cell>
          <cell r="D288">
            <v>67.141220472180976</v>
          </cell>
        </row>
        <row r="289">
          <cell r="B289">
            <v>2835.88110351562</v>
          </cell>
          <cell r="D289">
            <v>67.650325930666853</v>
          </cell>
        </row>
        <row r="290">
          <cell r="B290">
            <v>2985.20263671875</v>
          </cell>
          <cell r="D290">
            <v>68.108855122170652</v>
          </cell>
        </row>
        <row r="291">
          <cell r="B291">
            <v>3134.59643554687</v>
          </cell>
          <cell r="D291">
            <v>68.570157321579345</v>
          </cell>
        </row>
        <row r="292">
          <cell r="B292">
            <v>3283.61669921875</v>
          </cell>
          <cell r="D292">
            <v>68.995538400065769</v>
          </cell>
        </row>
        <row r="293">
          <cell r="B293">
            <v>3432.89038085937</v>
          </cell>
          <cell r="D293">
            <v>69.401909088545111</v>
          </cell>
        </row>
        <row r="294">
          <cell r="B294">
            <v>3582.39233398438</v>
          </cell>
          <cell r="D294">
            <v>69.734853305447288</v>
          </cell>
        </row>
        <row r="295">
          <cell r="B295">
            <v>3731.65380859375</v>
          </cell>
          <cell r="D295">
            <v>70.062327662533704</v>
          </cell>
        </row>
        <row r="296">
          <cell r="B296">
            <v>3880.92724609375</v>
          </cell>
          <cell r="D296">
            <v>70.362694146116311</v>
          </cell>
        </row>
        <row r="297">
          <cell r="B297">
            <v>4029.98388671875</v>
          </cell>
          <cell r="D297">
            <v>70.670460882509246</v>
          </cell>
        </row>
        <row r="298">
          <cell r="B298">
            <v>4179.44970703125</v>
          </cell>
          <cell r="D298">
            <v>70.929030148669568</v>
          </cell>
        </row>
        <row r="299">
          <cell r="B299">
            <v>4328.783203125</v>
          </cell>
          <cell r="D299">
            <v>71.18649912635054</v>
          </cell>
        </row>
        <row r="300">
          <cell r="B300">
            <v>4478.06884765625</v>
          </cell>
          <cell r="D300">
            <v>71.422467526335865</v>
          </cell>
        </row>
        <row r="301">
          <cell r="B301">
            <v>4627.185546875</v>
          </cell>
          <cell r="D301">
            <v>71.637930663008163</v>
          </cell>
        </row>
        <row r="302">
          <cell r="B302">
            <v>4776.51904296875</v>
          </cell>
          <cell r="D302">
            <v>71.858739196310324</v>
          </cell>
        </row>
        <row r="303">
          <cell r="B303">
            <v>4925.74462890625</v>
          </cell>
          <cell r="D303">
            <v>72.06944713595162</v>
          </cell>
        </row>
        <row r="304">
          <cell r="B304">
            <v>5074.873046875</v>
          </cell>
          <cell r="D304">
            <v>72.280470622230979</v>
          </cell>
        </row>
        <row r="305">
          <cell r="B305">
            <v>5224.0625</v>
          </cell>
          <cell r="D305">
            <v>72.422612824132059</v>
          </cell>
        </row>
        <row r="306">
          <cell r="B306">
            <v>5373.32373046875</v>
          </cell>
          <cell r="D306">
            <v>72.61866380322283</v>
          </cell>
        </row>
        <row r="307">
          <cell r="B307">
            <v>5522.837890625</v>
          </cell>
          <cell r="D307">
            <v>72.797159892582613</v>
          </cell>
        </row>
        <row r="308">
          <cell r="B308">
            <v>5671.822265625</v>
          </cell>
          <cell r="D308">
            <v>72.960191064429338</v>
          </cell>
        </row>
        <row r="309">
          <cell r="B309">
            <v>5821.1796875</v>
          </cell>
          <cell r="D309">
            <v>72.969571311851084</v>
          </cell>
        </row>
        <row r="310">
          <cell r="B310">
            <v>5970.34521484375</v>
          </cell>
          <cell r="D310">
            <v>73.260143699374453</v>
          </cell>
        </row>
        <row r="311">
          <cell r="B311">
            <v>6119.78662109375</v>
          </cell>
          <cell r="D311">
            <v>73.390495200181533</v>
          </cell>
        </row>
        <row r="312">
          <cell r="B312">
            <v>6269.03662109375</v>
          </cell>
          <cell r="D312">
            <v>73.533046771153266</v>
          </cell>
        </row>
        <row r="313">
          <cell r="B313">
            <v>6418.21337890625</v>
          </cell>
          <cell r="D313">
            <v>73.640645317220645</v>
          </cell>
        </row>
        <row r="314">
          <cell r="B314">
            <v>6567.42626953125</v>
          </cell>
          <cell r="D314">
            <v>73.777957562714676</v>
          </cell>
        </row>
        <row r="315">
          <cell r="B315">
            <v>6716.748046875</v>
          </cell>
          <cell r="D315">
            <v>73.881591272533157</v>
          </cell>
        </row>
        <row r="316">
          <cell r="B316">
            <v>6866.10546875</v>
          </cell>
          <cell r="D316">
            <v>74.000577881150548</v>
          </cell>
        </row>
        <row r="317">
          <cell r="B317">
            <v>7015.2587890625</v>
          </cell>
          <cell r="D317">
            <v>74.098978580279351</v>
          </cell>
        </row>
        <row r="318">
          <cell r="B318">
            <v>7164.44775390625</v>
          </cell>
          <cell r="D318">
            <v>74.203850334313586</v>
          </cell>
        </row>
        <row r="319">
          <cell r="B319">
            <v>7313.86572265625</v>
          </cell>
          <cell r="D319">
            <v>74.316783675536414</v>
          </cell>
        </row>
        <row r="320">
          <cell r="B320">
            <v>7463.17529296875</v>
          </cell>
          <cell r="D320">
            <v>74.419437965264677</v>
          </cell>
        </row>
        <row r="321">
          <cell r="B321">
            <v>7612.123046875</v>
          </cell>
          <cell r="D321">
            <v>74.487482716689684</v>
          </cell>
        </row>
        <row r="322">
          <cell r="B322">
            <v>7761.6494140625</v>
          </cell>
          <cell r="D322">
            <v>74.590378929676632</v>
          </cell>
        </row>
        <row r="323">
          <cell r="B323">
            <v>7910.62255859375</v>
          </cell>
          <cell r="D323">
            <v>74.691173462590754</v>
          </cell>
        </row>
        <row r="324">
          <cell r="B324">
            <v>8059.919921875</v>
          </cell>
          <cell r="D324">
            <v>74.641840087773375</v>
          </cell>
        </row>
        <row r="325">
          <cell r="B325">
            <v>8209.193359375</v>
          </cell>
          <cell r="D325">
            <v>74.810137347747286</v>
          </cell>
        </row>
        <row r="326">
          <cell r="B326">
            <v>8358.41796875</v>
          </cell>
          <cell r="D326">
            <v>74.921344177790772</v>
          </cell>
        </row>
        <row r="327">
          <cell r="B327">
            <v>8507.763671875</v>
          </cell>
          <cell r="D327">
            <v>74.988568975391857</v>
          </cell>
        </row>
        <row r="328">
          <cell r="B328">
            <v>8656.9169921875</v>
          </cell>
          <cell r="D328">
            <v>75.060735527184775</v>
          </cell>
        </row>
        <row r="329">
          <cell r="B329">
            <v>8806.3466796875</v>
          </cell>
          <cell r="D329">
            <v>75.14570447034022</v>
          </cell>
        </row>
        <row r="330">
          <cell r="B330">
            <v>8955.51171875</v>
          </cell>
          <cell r="D330">
            <v>75.221184192968479</v>
          </cell>
        </row>
        <row r="331">
          <cell r="B331">
            <v>9104.6884765625</v>
          </cell>
          <cell r="D331">
            <v>75.286295789705434</v>
          </cell>
        </row>
        <row r="332">
          <cell r="B332">
            <v>9254.0341796875</v>
          </cell>
          <cell r="D332">
            <v>75.353977988959784</v>
          </cell>
        </row>
        <row r="333">
          <cell r="B333">
            <v>9403.1748046875</v>
          </cell>
          <cell r="D333">
            <v>75.448782652188598</v>
          </cell>
        </row>
        <row r="334">
          <cell r="B334">
            <v>9552.556640625</v>
          </cell>
          <cell r="D334">
            <v>75.459598983742936</v>
          </cell>
        </row>
        <row r="335">
          <cell r="B335">
            <v>9701.7939453125</v>
          </cell>
          <cell r="D335">
            <v>75.533873549520649</v>
          </cell>
        </row>
        <row r="336">
          <cell r="B336">
            <v>9850.982421875</v>
          </cell>
          <cell r="D336">
            <v>75.620763399955976</v>
          </cell>
        </row>
        <row r="337">
          <cell r="B337">
            <v>10000.3291015625</v>
          </cell>
          <cell r="D337">
            <v>75.654107537880435</v>
          </cell>
        </row>
      </sheetData>
      <sheetData sheetId="14">
        <row r="69">
          <cell r="B69">
            <v>10000.353515625</v>
          </cell>
          <cell r="D69">
            <v>-1.9708374974189832E-3</v>
          </cell>
        </row>
        <row r="70">
          <cell r="B70">
            <v>9851.1279296875</v>
          </cell>
          <cell r="D70">
            <v>-1.9478529164278998E-3</v>
          </cell>
        </row>
        <row r="71">
          <cell r="B71">
            <v>9701.697265625</v>
          </cell>
          <cell r="D71">
            <v>-1.7324040103250751E-3</v>
          </cell>
        </row>
        <row r="72">
          <cell r="B72">
            <v>9552.533203125</v>
          </cell>
          <cell r="D72">
            <v>-1.6806461082394665E-3</v>
          </cell>
        </row>
        <row r="73">
          <cell r="B73">
            <v>9403.2119140625</v>
          </cell>
          <cell r="D73">
            <v>-1.5887963604839749E-3</v>
          </cell>
        </row>
        <row r="74">
          <cell r="B74">
            <v>9254.0830078125</v>
          </cell>
          <cell r="D74">
            <v>-1.482184519596425E-3</v>
          </cell>
        </row>
        <row r="75">
          <cell r="B75">
            <v>9104.857421875</v>
          </cell>
          <cell r="D75">
            <v>-1.3341512035211166E-3</v>
          </cell>
        </row>
        <row r="76">
          <cell r="B76">
            <v>8955.5595703125</v>
          </cell>
          <cell r="D76">
            <v>-1.24331050095825E-3</v>
          </cell>
        </row>
        <row r="77">
          <cell r="B77">
            <v>8806.25</v>
          </cell>
          <cell r="D77">
            <v>-1.1410061916165416E-3</v>
          </cell>
        </row>
        <row r="78">
          <cell r="B78">
            <v>8657.0849609375</v>
          </cell>
          <cell r="D78">
            <v>-1.0258555887613832E-3</v>
          </cell>
        </row>
        <row r="79">
          <cell r="B79">
            <v>8507.7880859375</v>
          </cell>
          <cell r="D79">
            <v>-9.4023617280112497E-4</v>
          </cell>
        </row>
        <row r="80">
          <cell r="B80">
            <v>8358.5986328125</v>
          </cell>
          <cell r="D80">
            <v>-8.2477295970686171E-4</v>
          </cell>
        </row>
        <row r="81">
          <cell r="B81">
            <v>8209.216796875</v>
          </cell>
          <cell r="D81">
            <v>-7.3670681769124919E-4</v>
          </cell>
        </row>
        <row r="82">
          <cell r="B82">
            <v>8059.93115234375</v>
          </cell>
          <cell r="D82">
            <v>-6.0326517548914163E-4</v>
          </cell>
        </row>
        <row r="83">
          <cell r="B83">
            <v>7910.658203125</v>
          </cell>
          <cell r="D83">
            <v>-4.8129015164666083E-4</v>
          </cell>
        </row>
        <row r="84">
          <cell r="B84">
            <v>7761.44482421875</v>
          </cell>
          <cell r="D84">
            <v>-4.0604553332779171E-4</v>
          </cell>
        </row>
        <row r="85">
          <cell r="B85">
            <v>7612.2919921875</v>
          </cell>
          <cell r="D85">
            <v>-2.8490301897166997E-4</v>
          </cell>
        </row>
        <row r="86">
          <cell r="B86">
            <v>7462.9580078125</v>
          </cell>
          <cell r="D86">
            <v>-1.8707231049956832E-4</v>
          </cell>
        </row>
        <row r="87">
          <cell r="B87">
            <v>7313.70947265625</v>
          </cell>
          <cell r="D87">
            <v>-9.4002313357185834E-5</v>
          </cell>
        </row>
        <row r="88">
          <cell r="B88">
            <v>7164.568359375</v>
          </cell>
          <cell r="D88">
            <v>-1.8892120485380582E-5</v>
          </cell>
        </row>
        <row r="89">
          <cell r="B89">
            <v>7015.22216796875</v>
          </cell>
          <cell r="D89">
            <v>9.1640786293315828E-5</v>
          </cell>
        </row>
        <row r="90">
          <cell r="B90">
            <v>6866.0576171875</v>
          </cell>
          <cell r="D90">
            <v>1.8822591636859085E-4</v>
          </cell>
        </row>
        <row r="91">
          <cell r="B91">
            <v>6716.77197265625</v>
          </cell>
          <cell r="D91">
            <v>2.659772243531317E-4</v>
          </cell>
        </row>
        <row r="92">
          <cell r="B92">
            <v>6567.36669921875</v>
          </cell>
          <cell r="D92">
            <v>4.1527574428394334E-4</v>
          </cell>
        </row>
        <row r="93">
          <cell r="B93">
            <v>6418.35791015625</v>
          </cell>
          <cell r="D93">
            <v>5.2409749837725251E-4</v>
          </cell>
        </row>
        <row r="94">
          <cell r="B94">
            <v>6268.86767578125</v>
          </cell>
          <cell r="D94">
            <v>5.8311092956297669E-4</v>
          </cell>
        </row>
        <row r="95">
          <cell r="B95">
            <v>6119.7626953125</v>
          </cell>
          <cell r="D95">
            <v>6.7292627296003003E-4</v>
          </cell>
        </row>
        <row r="96">
          <cell r="B96">
            <v>5970.44140625</v>
          </cell>
          <cell r="D96">
            <v>7.9591732253240339E-4</v>
          </cell>
        </row>
        <row r="97">
          <cell r="B97">
            <v>5821.15576171875</v>
          </cell>
          <cell r="D97">
            <v>9.0227868912909164E-4</v>
          </cell>
        </row>
        <row r="98">
          <cell r="B98">
            <v>5672.06298828125</v>
          </cell>
          <cell r="D98">
            <v>9.9443803295596656E-4</v>
          </cell>
        </row>
        <row r="99">
          <cell r="B99">
            <v>5522.7294921875</v>
          </cell>
          <cell r="D99">
            <v>1.0987227596608998E-3</v>
          </cell>
        </row>
        <row r="100">
          <cell r="B100">
            <v>5373.275390625</v>
          </cell>
          <cell r="D100">
            <v>1.1630395523726583E-3</v>
          </cell>
        </row>
        <row r="101">
          <cell r="B101">
            <v>5224.3154296875</v>
          </cell>
          <cell r="D101">
            <v>1.2675904430998251E-3</v>
          </cell>
        </row>
        <row r="102">
          <cell r="B102">
            <v>5074.9697265625</v>
          </cell>
          <cell r="D102">
            <v>1.3364246293297334E-3</v>
          </cell>
        </row>
        <row r="103">
          <cell r="B103">
            <v>4925.732421875</v>
          </cell>
          <cell r="D103">
            <v>1.4259181458295583E-3</v>
          </cell>
        </row>
        <row r="104">
          <cell r="B104">
            <v>4776.48291015625</v>
          </cell>
          <cell r="D104">
            <v>1.5109380050971582E-3</v>
          </cell>
        </row>
        <row r="105">
          <cell r="B105">
            <v>4627.1015625</v>
          </cell>
          <cell r="D105">
            <v>1.5897638540428251E-3</v>
          </cell>
        </row>
        <row r="106">
          <cell r="B106">
            <v>4477.7919921875</v>
          </cell>
          <cell r="D106">
            <v>1.7192572727284582E-3</v>
          </cell>
        </row>
        <row r="107">
          <cell r="B107">
            <v>4328.67529296875</v>
          </cell>
          <cell r="D107">
            <v>1.7680365673581335E-3</v>
          </cell>
        </row>
        <row r="108">
          <cell r="B108">
            <v>4179.30517578125</v>
          </cell>
          <cell r="D108">
            <v>1.8349690025652916E-3</v>
          </cell>
        </row>
        <row r="109">
          <cell r="B109">
            <v>4030.28466796875</v>
          </cell>
          <cell r="D109">
            <v>1.9060674283054085E-3</v>
          </cell>
        </row>
        <row r="110">
          <cell r="B110">
            <v>3881.03540039063</v>
          </cell>
          <cell r="D110">
            <v>1.9888606877679332E-3</v>
          </cell>
        </row>
        <row r="111">
          <cell r="B111">
            <v>3731.68969726562</v>
          </cell>
          <cell r="D111">
            <v>2.0411154907579165E-3</v>
          </cell>
        </row>
        <row r="112">
          <cell r="B112">
            <v>3582.5126953125</v>
          </cell>
          <cell r="D112">
            <v>2.0996634648967252E-3</v>
          </cell>
        </row>
        <row r="113">
          <cell r="B113">
            <v>3432.92626953125</v>
          </cell>
          <cell r="D113">
            <v>2.1751965322665918E-3</v>
          </cell>
        </row>
        <row r="114">
          <cell r="B114">
            <v>3283.83374023438</v>
          </cell>
          <cell r="D114">
            <v>2.2316300379759501E-3</v>
          </cell>
        </row>
        <row r="115">
          <cell r="B115">
            <v>3134.76489257812</v>
          </cell>
          <cell r="D115">
            <v>2.2906475686727081E-3</v>
          </cell>
        </row>
        <row r="116">
          <cell r="B116">
            <v>2985.38305664063</v>
          </cell>
          <cell r="D116">
            <v>2.3369364824449E-3</v>
          </cell>
        </row>
        <row r="117">
          <cell r="B117">
            <v>2836.10986328125</v>
          </cell>
          <cell r="D117">
            <v>2.3883663065262582E-3</v>
          </cell>
        </row>
        <row r="118">
          <cell r="B118">
            <v>2687.0048828125</v>
          </cell>
          <cell r="D118">
            <v>2.4058239638925331E-3</v>
          </cell>
        </row>
        <row r="119">
          <cell r="B119">
            <v>2537.34643554687</v>
          </cell>
          <cell r="D119">
            <v>2.4735410306020332E-3</v>
          </cell>
        </row>
        <row r="120">
          <cell r="B120">
            <v>2388.51831054687</v>
          </cell>
          <cell r="D120">
            <v>2.4985255705298332E-3</v>
          </cell>
        </row>
        <row r="121">
          <cell r="B121">
            <v>2239.00439453125</v>
          </cell>
          <cell r="D121">
            <v>2.5021321369721751E-3</v>
          </cell>
        </row>
        <row r="122">
          <cell r="B122">
            <v>2089.62255859375</v>
          </cell>
          <cell r="D122">
            <v>2.5016072033574167E-3</v>
          </cell>
        </row>
        <row r="123">
          <cell r="B123">
            <v>1940.34924316406</v>
          </cell>
          <cell r="D123">
            <v>2.5111859221295749E-3</v>
          </cell>
        </row>
        <row r="124">
          <cell r="B124">
            <v>1791.49719238281</v>
          </cell>
          <cell r="D124">
            <v>2.5188546690241083E-3</v>
          </cell>
        </row>
        <row r="125">
          <cell r="B125">
            <v>1641.97094726562</v>
          </cell>
          <cell r="D125">
            <v>2.4899290123727748E-3</v>
          </cell>
        </row>
        <row r="126">
          <cell r="B126">
            <v>1492.80590820313</v>
          </cell>
          <cell r="D126">
            <v>2.4521282581095082E-3</v>
          </cell>
        </row>
        <row r="127">
          <cell r="B127">
            <v>1343.49645996094</v>
          </cell>
          <cell r="D127">
            <v>2.4136533450326418E-3</v>
          </cell>
        </row>
        <row r="128">
          <cell r="B128">
            <v>1194.40356445312</v>
          </cell>
          <cell r="D128">
            <v>2.32937524878255E-3</v>
          </cell>
        </row>
        <row r="129">
          <cell r="B129">
            <v>1045.154296875</v>
          </cell>
          <cell r="D129">
            <v>2.2414719828011999E-3</v>
          </cell>
        </row>
        <row r="130">
          <cell r="B130">
            <v>895.80871582031205</v>
          </cell>
          <cell r="D130">
            <v>2.1170991997277581E-3</v>
          </cell>
        </row>
        <row r="131">
          <cell r="B131">
            <v>746.12609863281295</v>
          </cell>
          <cell r="D131">
            <v>1.9726711996682416E-3</v>
          </cell>
        </row>
        <row r="132">
          <cell r="B132">
            <v>597.38238525390602</v>
          </cell>
          <cell r="D132">
            <v>1.7782893241829166E-3</v>
          </cell>
        </row>
        <row r="133">
          <cell r="B133">
            <v>447.79605102539102</v>
          </cell>
          <cell r="D133">
            <v>1.5886229579555665E-3</v>
          </cell>
        </row>
        <row r="134">
          <cell r="B134">
            <v>298.45046997070301</v>
          </cell>
          <cell r="D134">
            <v>1.2948591938857581E-3</v>
          </cell>
        </row>
        <row r="135">
          <cell r="B135">
            <v>149.12893676757801</v>
          </cell>
          <cell r="D135">
            <v>1.0095985959188668E-3</v>
          </cell>
        </row>
        <row r="136">
          <cell r="B136">
            <v>0.25276091694831798</v>
          </cell>
          <cell r="D136">
            <v>5.9832265500313168E-4</v>
          </cell>
        </row>
        <row r="137">
          <cell r="B137">
            <v>-149.056716918945</v>
          </cell>
          <cell r="D137">
            <v>2.4719948059165418E-4</v>
          </cell>
        </row>
        <row r="138">
          <cell r="B138">
            <v>-298.41433715820301</v>
          </cell>
          <cell r="D138">
            <v>-1.1101741911350001E-4</v>
          </cell>
        </row>
        <row r="139">
          <cell r="B139">
            <v>-447.73587036132801</v>
          </cell>
          <cell r="D139">
            <v>-4.6163845536683918E-4</v>
          </cell>
        </row>
        <row r="140">
          <cell r="B140">
            <v>-596.76849365234398</v>
          </cell>
          <cell r="D140">
            <v>-7.2731193835632332E-4</v>
          </cell>
        </row>
        <row r="141">
          <cell r="B141">
            <v>-746.07800292968795</v>
          </cell>
          <cell r="D141">
            <v>-9.9203907930435009E-4</v>
          </cell>
        </row>
        <row r="142">
          <cell r="B142">
            <v>-895.628173828125</v>
          </cell>
          <cell r="D142">
            <v>-1.2432713645614166E-3</v>
          </cell>
        </row>
        <row r="143">
          <cell r="B143">
            <v>-1044.64880371094</v>
          </cell>
          <cell r="D143">
            <v>-1.5279194244536749E-3</v>
          </cell>
        </row>
        <row r="144">
          <cell r="B144">
            <v>-1193.9462890625</v>
          </cell>
          <cell r="D144">
            <v>-1.5951826258061332E-3</v>
          </cell>
        </row>
        <row r="145">
          <cell r="B145">
            <v>-1343.484375</v>
          </cell>
          <cell r="D145">
            <v>-1.750570361412875E-3</v>
          </cell>
        </row>
        <row r="146">
          <cell r="B146">
            <v>-1492.32446289062</v>
          </cell>
          <cell r="D146">
            <v>-1.8935291053514501E-3</v>
          </cell>
        </row>
        <row r="147">
          <cell r="B147">
            <v>-1641.82666015625</v>
          </cell>
          <cell r="D147">
            <v>-1.9525976263174583E-3</v>
          </cell>
        </row>
        <row r="148">
          <cell r="B148">
            <v>-1791.1240234375</v>
          </cell>
          <cell r="D148">
            <v>-2.048453456976033E-3</v>
          </cell>
        </row>
        <row r="149">
          <cell r="B149">
            <v>-1940.12048339844</v>
          </cell>
          <cell r="D149">
            <v>-2.1084471060533582E-3</v>
          </cell>
        </row>
        <row r="150">
          <cell r="B150">
            <v>-2089.42993164062</v>
          </cell>
          <cell r="D150">
            <v>-2.1417623103247583E-3</v>
          </cell>
        </row>
        <row r="151">
          <cell r="B151">
            <v>-2238.94409179687</v>
          </cell>
          <cell r="D151">
            <v>-2.1814766721220168E-3</v>
          </cell>
        </row>
        <row r="152">
          <cell r="B152">
            <v>-2388.27758789062</v>
          </cell>
          <cell r="D152">
            <v>-2.1824412755371918E-3</v>
          </cell>
        </row>
        <row r="153">
          <cell r="B153">
            <v>-2537.08154296875</v>
          </cell>
          <cell r="D153">
            <v>-2.1950741070754002E-3</v>
          </cell>
        </row>
        <row r="154">
          <cell r="B154">
            <v>-2686.7041015625</v>
          </cell>
          <cell r="D154">
            <v>-2.2300811021541585E-3</v>
          </cell>
        </row>
        <row r="155">
          <cell r="B155">
            <v>-2836.013671875</v>
          </cell>
          <cell r="D155">
            <v>-2.1669618267330997E-3</v>
          </cell>
        </row>
        <row r="156">
          <cell r="B156">
            <v>-2985.0341796875</v>
          </cell>
          <cell r="D156">
            <v>-2.1510980186421418E-3</v>
          </cell>
        </row>
        <row r="157">
          <cell r="B157">
            <v>-3134.5361328125</v>
          </cell>
          <cell r="D157">
            <v>-2.246511732208533E-3</v>
          </cell>
        </row>
        <row r="158">
          <cell r="B158">
            <v>-3283.83374023438</v>
          </cell>
          <cell r="D158">
            <v>-2.0743324372591585E-3</v>
          </cell>
        </row>
        <row r="159">
          <cell r="B159">
            <v>-3432.84204101562</v>
          </cell>
          <cell r="D159">
            <v>-2.0392314145745083E-3</v>
          </cell>
        </row>
        <row r="160">
          <cell r="B160">
            <v>-3582.52490234375</v>
          </cell>
          <cell r="D160">
            <v>-1.9691705142434166E-3</v>
          </cell>
        </row>
        <row r="161">
          <cell r="B161">
            <v>-3731.75024414063</v>
          </cell>
          <cell r="D161">
            <v>-1.9136276125347083E-3</v>
          </cell>
        </row>
        <row r="162">
          <cell r="B162">
            <v>-3881.03540039063</v>
          </cell>
          <cell r="D162">
            <v>-1.86352629209655E-3</v>
          </cell>
        </row>
        <row r="163">
          <cell r="B163">
            <v>-4030.27294921875</v>
          </cell>
          <cell r="D163">
            <v>-1.8037372822338001E-3</v>
          </cell>
        </row>
        <row r="164">
          <cell r="B164">
            <v>-4179.29345703125</v>
          </cell>
          <cell r="D164">
            <v>-1.7347027929217418E-3</v>
          </cell>
        </row>
        <row r="165">
          <cell r="B165">
            <v>-4328.5908203125</v>
          </cell>
          <cell r="D165">
            <v>-1.6390376050656418E-3</v>
          </cell>
        </row>
        <row r="166">
          <cell r="B166">
            <v>-4477.99658203125</v>
          </cell>
          <cell r="D166">
            <v>-1.5986858520875248E-3</v>
          </cell>
        </row>
        <row r="167">
          <cell r="B167">
            <v>-4627.318359375</v>
          </cell>
          <cell r="D167">
            <v>-1.5056556161882999E-3</v>
          </cell>
        </row>
        <row r="168">
          <cell r="B168">
            <v>-4776.5673828125</v>
          </cell>
          <cell r="D168">
            <v>-1.4132942584084999E-3</v>
          </cell>
        </row>
        <row r="169">
          <cell r="B169">
            <v>-4925.5517578125</v>
          </cell>
          <cell r="D169">
            <v>-1.3346140420437166E-3</v>
          </cell>
        </row>
        <row r="170">
          <cell r="B170">
            <v>-5075.0419921875</v>
          </cell>
          <cell r="D170">
            <v>-1.2522202069309833E-3</v>
          </cell>
        </row>
        <row r="171">
          <cell r="B171">
            <v>-5224.41162109375</v>
          </cell>
          <cell r="D171">
            <v>-1.1793348855922501E-3</v>
          </cell>
        </row>
        <row r="172">
          <cell r="B172">
            <v>-5373.31201171875</v>
          </cell>
          <cell r="D172">
            <v>-1.0846199449767999E-3</v>
          </cell>
        </row>
        <row r="173">
          <cell r="B173">
            <v>-5522.74169921875</v>
          </cell>
          <cell r="D173">
            <v>-1.027237133638E-3</v>
          </cell>
        </row>
        <row r="174">
          <cell r="B174">
            <v>-5672.0751953125</v>
          </cell>
          <cell r="D174">
            <v>-9.2307587587150833E-4</v>
          </cell>
        </row>
        <row r="175">
          <cell r="B175">
            <v>-5821.33642578125</v>
          </cell>
          <cell r="D175">
            <v>-7.9828305029885991E-4</v>
          </cell>
        </row>
        <row r="176">
          <cell r="B176">
            <v>-5970.59765625</v>
          </cell>
          <cell r="D176">
            <v>-7.1498287495879245E-4</v>
          </cell>
        </row>
        <row r="177">
          <cell r="B177">
            <v>-6119.798828125</v>
          </cell>
          <cell r="D177">
            <v>-6.2784411843372335E-4</v>
          </cell>
        </row>
        <row r="178">
          <cell r="B178">
            <v>-6269.09619140625</v>
          </cell>
          <cell r="D178">
            <v>-5.3648147230374831E-4</v>
          </cell>
        </row>
        <row r="179">
          <cell r="B179">
            <v>-6418.2255859375</v>
          </cell>
          <cell r="D179">
            <v>-4.6584640817588248E-4</v>
          </cell>
        </row>
        <row r="180">
          <cell r="B180">
            <v>-6567.36669921875</v>
          </cell>
          <cell r="D180">
            <v>-3.2318820770170829E-4</v>
          </cell>
        </row>
        <row r="181">
          <cell r="B181">
            <v>-6716.77197265625</v>
          </cell>
          <cell r="D181">
            <v>-2.5706429219965585E-4</v>
          </cell>
        </row>
        <row r="182">
          <cell r="B182">
            <v>-6865.96142578125</v>
          </cell>
          <cell r="D182">
            <v>-1.5598733665553083E-4</v>
          </cell>
        </row>
        <row r="183">
          <cell r="B183">
            <v>-7015.36669921875</v>
          </cell>
          <cell r="D183">
            <v>-1.0800632108308667E-6</v>
          </cell>
        </row>
        <row r="184">
          <cell r="B184">
            <v>-7164.568359375</v>
          </cell>
          <cell r="D184">
            <v>8.8230138641079154E-5</v>
          </cell>
        </row>
        <row r="185">
          <cell r="B185">
            <v>-7313.7451171875</v>
          </cell>
          <cell r="D185">
            <v>1.5495772121262001E-4</v>
          </cell>
        </row>
        <row r="186">
          <cell r="B186">
            <v>-7463.06689453125</v>
          </cell>
          <cell r="D186">
            <v>2.6495939888658581E-4</v>
          </cell>
        </row>
        <row r="187">
          <cell r="B187">
            <v>-7612.267578125</v>
          </cell>
          <cell r="D187">
            <v>3.7058781555921334E-4</v>
          </cell>
        </row>
        <row r="188">
          <cell r="B188">
            <v>-7761.56494140625</v>
          </cell>
          <cell r="D188">
            <v>4.8909767694380664E-4</v>
          </cell>
        </row>
        <row r="189">
          <cell r="B189">
            <v>-7910.77880859375</v>
          </cell>
          <cell r="D189">
            <v>5.3764061113298497E-4</v>
          </cell>
        </row>
        <row r="190">
          <cell r="B190">
            <v>-8059.90771484375</v>
          </cell>
          <cell r="D190">
            <v>6.9109829836765254E-4</v>
          </cell>
        </row>
        <row r="191">
          <cell r="B191">
            <v>-8209.3369140625</v>
          </cell>
          <cell r="D191">
            <v>7.6941481512467159E-4</v>
          </cell>
        </row>
        <row r="192">
          <cell r="B192">
            <v>-8358.55078125</v>
          </cell>
          <cell r="D192">
            <v>8.8429982751378326E-4</v>
          </cell>
        </row>
        <row r="193">
          <cell r="B193">
            <v>-8507.7275390625</v>
          </cell>
          <cell r="D193">
            <v>1.0130823553952833E-3</v>
          </cell>
        </row>
        <row r="194">
          <cell r="B194">
            <v>-8657.0126953125</v>
          </cell>
          <cell r="D194">
            <v>1.1491610421093749E-3</v>
          </cell>
        </row>
        <row r="195">
          <cell r="B195">
            <v>-8806.4189453125</v>
          </cell>
          <cell r="D195">
            <v>1.2295932315020915E-3</v>
          </cell>
        </row>
        <row r="196">
          <cell r="B196">
            <v>-8955.583984375</v>
          </cell>
          <cell r="D196">
            <v>1.3452761249780083E-3</v>
          </cell>
        </row>
        <row r="197">
          <cell r="B197">
            <v>-9104.701171875</v>
          </cell>
          <cell r="D197">
            <v>1.4271834768826415E-3</v>
          </cell>
        </row>
        <row r="198">
          <cell r="B198">
            <v>-9253.9501953125</v>
          </cell>
          <cell r="D198">
            <v>1.55795929629665E-3</v>
          </cell>
        </row>
        <row r="199">
          <cell r="B199">
            <v>-9403.1025390625</v>
          </cell>
          <cell r="D199">
            <v>1.668337470742975E-3</v>
          </cell>
        </row>
        <row r="200">
          <cell r="B200">
            <v>-9552.4248046875</v>
          </cell>
          <cell r="D200">
            <v>1.7514772126227584E-3</v>
          </cell>
        </row>
        <row r="201">
          <cell r="B201">
            <v>-9701.7099609375</v>
          </cell>
          <cell r="D201">
            <v>1.8766657935410417E-3</v>
          </cell>
        </row>
        <row r="202">
          <cell r="B202">
            <v>-9851.0791015625</v>
          </cell>
          <cell r="D202">
            <v>1.9531961992480832E-3</v>
          </cell>
        </row>
        <row r="203">
          <cell r="B203">
            <v>-10000.1845703125</v>
          </cell>
          <cell r="D203">
            <v>2.0913319487613335E-3</v>
          </cell>
        </row>
        <row r="204">
          <cell r="B204">
            <v>-9851.0673828125</v>
          </cell>
          <cell r="D204">
            <v>1.9924402409636586E-3</v>
          </cell>
        </row>
        <row r="205">
          <cell r="B205">
            <v>-9701.8779296875</v>
          </cell>
          <cell r="D205">
            <v>1.8605222393620916E-3</v>
          </cell>
        </row>
        <row r="206">
          <cell r="B206">
            <v>-9552.4248046875</v>
          </cell>
          <cell r="D206">
            <v>1.818509040214675E-3</v>
          </cell>
        </row>
        <row r="207">
          <cell r="B207">
            <v>-9403.3076171875</v>
          </cell>
          <cell r="D207">
            <v>1.6694961952897999E-3</v>
          </cell>
        </row>
        <row r="208">
          <cell r="B208">
            <v>-9254.05859375</v>
          </cell>
          <cell r="D208">
            <v>1.5933921063044584E-3</v>
          </cell>
        </row>
        <row r="209">
          <cell r="B209">
            <v>-9104.7607421875</v>
          </cell>
          <cell r="D209">
            <v>1.4614862994012667E-3</v>
          </cell>
        </row>
        <row r="210">
          <cell r="B210">
            <v>-8955.451171875</v>
          </cell>
          <cell r="D210">
            <v>1.3733657668649165E-3</v>
          </cell>
        </row>
        <row r="211">
          <cell r="B211">
            <v>-8806.25</v>
          </cell>
          <cell r="D211">
            <v>1.2159453410251332E-3</v>
          </cell>
        </row>
        <row r="212">
          <cell r="B212">
            <v>-8656.98828125</v>
          </cell>
          <cell r="D212">
            <v>1.1240481715407917E-3</v>
          </cell>
        </row>
        <row r="213">
          <cell r="B213">
            <v>-8507.740234375</v>
          </cell>
          <cell r="D213">
            <v>1.0029835551273417E-3</v>
          </cell>
        </row>
        <row r="214">
          <cell r="B214">
            <v>-8358.5380859375</v>
          </cell>
          <cell r="D214">
            <v>8.9348909740040829E-4</v>
          </cell>
        </row>
        <row r="215">
          <cell r="B215">
            <v>-8209.3017578125</v>
          </cell>
          <cell r="D215">
            <v>8.1873850825706161E-4</v>
          </cell>
        </row>
        <row r="216">
          <cell r="B216">
            <v>-8060.0400390625</v>
          </cell>
          <cell r="D216">
            <v>6.7621724550710088E-4</v>
          </cell>
        </row>
        <row r="217">
          <cell r="B217">
            <v>-7910.6103515625</v>
          </cell>
          <cell r="D217">
            <v>6.316985618547025E-4</v>
          </cell>
        </row>
        <row r="218">
          <cell r="B218">
            <v>-7761.4208984375</v>
          </cell>
          <cell r="D218">
            <v>5.2428083790467751E-4</v>
          </cell>
        </row>
        <row r="219">
          <cell r="B219">
            <v>-7612.27978515625</v>
          </cell>
          <cell r="D219">
            <v>4.0413379646333082E-4</v>
          </cell>
        </row>
        <row r="220">
          <cell r="B220">
            <v>-7462.9345703125</v>
          </cell>
          <cell r="D220">
            <v>2.9170654314375418E-4</v>
          </cell>
        </row>
        <row r="221">
          <cell r="B221">
            <v>-7313.92578125</v>
          </cell>
          <cell r="D221">
            <v>2.1686228345627582E-4</v>
          </cell>
        </row>
        <row r="222">
          <cell r="B222">
            <v>-7164.267578125</v>
          </cell>
          <cell r="D222">
            <v>8.9557981725936665E-5</v>
          </cell>
        </row>
        <row r="223">
          <cell r="B223">
            <v>-7015.37890625</v>
          </cell>
          <cell r="D223">
            <v>-1.1968510825649666E-5</v>
          </cell>
        </row>
        <row r="224">
          <cell r="B224">
            <v>-6865.9248046875</v>
          </cell>
          <cell r="D224">
            <v>-1.0227095644896E-4</v>
          </cell>
        </row>
        <row r="225">
          <cell r="B225">
            <v>-6716.78369140625</v>
          </cell>
          <cell r="D225">
            <v>-2.2886166449395166E-4</v>
          </cell>
        </row>
        <row r="226">
          <cell r="B226">
            <v>-6567.4384765625</v>
          </cell>
          <cell r="D226">
            <v>-3.4372062436082329E-4</v>
          </cell>
        </row>
        <row r="227">
          <cell r="B227">
            <v>-6418.35791015625</v>
          </cell>
          <cell r="D227">
            <v>-4.3015250313507077E-4</v>
          </cell>
        </row>
        <row r="228">
          <cell r="B228">
            <v>-6268.93994140625</v>
          </cell>
          <cell r="D228">
            <v>-5.3082001923042161E-4</v>
          </cell>
        </row>
        <row r="229">
          <cell r="B229">
            <v>-6119.78662109375</v>
          </cell>
          <cell r="D229">
            <v>-6.4745470577794336E-4</v>
          </cell>
        </row>
        <row r="230">
          <cell r="B230">
            <v>-5970.46533203125</v>
          </cell>
          <cell r="D230">
            <v>-7.640568190880908E-4</v>
          </cell>
        </row>
        <row r="231">
          <cell r="B231">
            <v>-5821.16796875</v>
          </cell>
          <cell r="D231">
            <v>-8.1554283075109405E-4</v>
          </cell>
        </row>
        <row r="232">
          <cell r="B232">
            <v>-5672.0751953125</v>
          </cell>
          <cell r="D232">
            <v>-9.1531566636391662E-4</v>
          </cell>
        </row>
        <row r="233">
          <cell r="B233">
            <v>-5522.77734375</v>
          </cell>
          <cell r="D233">
            <v>-1.0011881548731415E-3</v>
          </cell>
        </row>
        <row r="234">
          <cell r="B234">
            <v>-5373.4560546875</v>
          </cell>
          <cell r="D234">
            <v>-1.111772133790725E-3</v>
          </cell>
        </row>
        <row r="235">
          <cell r="B235">
            <v>-5224.0986328125</v>
          </cell>
          <cell r="D235">
            <v>-1.1919619288392499E-3</v>
          </cell>
        </row>
        <row r="236">
          <cell r="B236">
            <v>-5075.005859375</v>
          </cell>
          <cell r="D236">
            <v>-1.3085405549277582E-3</v>
          </cell>
        </row>
        <row r="237">
          <cell r="B237">
            <v>-4925.60009765625</v>
          </cell>
          <cell r="D237">
            <v>-1.4053852499719499E-3</v>
          </cell>
        </row>
        <row r="238">
          <cell r="B238">
            <v>-4776.51904296875</v>
          </cell>
          <cell r="D238">
            <v>-1.4600927282112585E-3</v>
          </cell>
        </row>
        <row r="239">
          <cell r="B239">
            <v>-4627.1494140625</v>
          </cell>
          <cell r="D239">
            <v>-1.5509886925173916E-3</v>
          </cell>
        </row>
        <row r="240">
          <cell r="B240">
            <v>-4477.984375</v>
          </cell>
          <cell r="D240">
            <v>-1.6265149837087166E-3</v>
          </cell>
        </row>
        <row r="241">
          <cell r="B241">
            <v>-4328.75927734375</v>
          </cell>
          <cell r="D241">
            <v>-1.7292759917132668E-3</v>
          </cell>
        </row>
        <row r="242">
          <cell r="B242">
            <v>-4179.4736328125</v>
          </cell>
          <cell r="D242">
            <v>-1.8023615247687583E-3</v>
          </cell>
        </row>
        <row r="243">
          <cell r="B243">
            <v>-4030.14038085937</v>
          </cell>
          <cell r="D243">
            <v>-1.8898388259070333E-3</v>
          </cell>
        </row>
        <row r="244">
          <cell r="B244">
            <v>-3881.04760742188</v>
          </cell>
          <cell r="D244">
            <v>-1.9492109962797332E-3</v>
          </cell>
        </row>
        <row r="245">
          <cell r="B245">
            <v>-3731.76196289063</v>
          </cell>
          <cell r="D245">
            <v>-2.0086769412679664E-3</v>
          </cell>
        </row>
        <row r="246">
          <cell r="B246">
            <v>-3582.44067382812</v>
          </cell>
          <cell r="D246">
            <v>-2.0777485063190582E-3</v>
          </cell>
        </row>
        <row r="247">
          <cell r="B247">
            <v>-3433.03466796875</v>
          </cell>
          <cell r="D247">
            <v>-2.1513712041231832E-3</v>
          </cell>
        </row>
        <row r="248">
          <cell r="B248">
            <v>-3283.94189453125</v>
          </cell>
          <cell r="D248">
            <v>-2.1998358639965581E-3</v>
          </cell>
        </row>
        <row r="249">
          <cell r="B249">
            <v>-3134.59643554687</v>
          </cell>
          <cell r="D249">
            <v>-2.2413802806407084E-3</v>
          </cell>
        </row>
        <row r="250">
          <cell r="B250">
            <v>-2985.4794921875</v>
          </cell>
          <cell r="D250">
            <v>-2.3324565979987752E-3</v>
          </cell>
        </row>
        <row r="251">
          <cell r="B251">
            <v>-2836.18212890625</v>
          </cell>
          <cell r="D251">
            <v>-2.3676597661789664E-3</v>
          </cell>
        </row>
        <row r="252">
          <cell r="B252">
            <v>-2686.896484375</v>
          </cell>
          <cell r="D252">
            <v>-2.4094018753818332E-3</v>
          </cell>
        </row>
        <row r="253">
          <cell r="B253">
            <v>-2537.74365234375</v>
          </cell>
          <cell r="D253">
            <v>-2.4463722343395999E-3</v>
          </cell>
        </row>
        <row r="254">
          <cell r="B254">
            <v>-2388.44604492187</v>
          </cell>
          <cell r="D254">
            <v>-2.4672692847730084E-3</v>
          </cell>
        </row>
        <row r="255">
          <cell r="B255">
            <v>-2239.14868164062</v>
          </cell>
          <cell r="D255">
            <v>-2.4635493842988252E-3</v>
          </cell>
        </row>
        <row r="256">
          <cell r="B256">
            <v>-2089.7548828125</v>
          </cell>
          <cell r="D256">
            <v>-2.5021904846371083E-3</v>
          </cell>
        </row>
        <row r="257">
          <cell r="B257">
            <v>-1940.78247070313</v>
          </cell>
          <cell r="D257">
            <v>-2.5042804570017917E-3</v>
          </cell>
        </row>
        <row r="258">
          <cell r="B258">
            <v>-1791.4248046875</v>
          </cell>
          <cell r="D258">
            <v>-2.4878150528274833E-3</v>
          </cell>
        </row>
        <row r="259">
          <cell r="B259">
            <v>-1642.01916503906</v>
          </cell>
          <cell r="D259">
            <v>-2.4564224528037834E-3</v>
          </cell>
        </row>
        <row r="260">
          <cell r="B260">
            <v>-1492.76977539062</v>
          </cell>
          <cell r="D260">
            <v>-2.4612953680421333E-3</v>
          </cell>
        </row>
        <row r="261">
          <cell r="B261">
            <v>-1343.65295410156</v>
          </cell>
          <cell r="D261">
            <v>-2.3937361217163332E-3</v>
          </cell>
        </row>
        <row r="262">
          <cell r="B262">
            <v>-1194.10278320312</v>
          </cell>
          <cell r="D262">
            <v>-2.3015472091593415E-3</v>
          </cell>
        </row>
        <row r="263">
          <cell r="B263">
            <v>-1044.96166992188</v>
          </cell>
          <cell r="D263">
            <v>-2.2347755618205415E-3</v>
          </cell>
        </row>
        <row r="264">
          <cell r="B264">
            <v>-895.77264404296898</v>
          </cell>
          <cell r="D264">
            <v>-2.1052217553749831E-3</v>
          </cell>
        </row>
        <row r="265">
          <cell r="B265">
            <v>-746.57147216796898</v>
          </cell>
          <cell r="D265">
            <v>-1.9642064636465834E-3</v>
          </cell>
        </row>
        <row r="266">
          <cell r="B266">
            <v>-597.22589111328102</v>
          </cell>
          <cell r="D266">
            <v>-1.7837935522040001E-3</v>
          </cell>
        </row>
        <row r="267">
          <cell r="B267">
            <v>-447.856201171875</v>
          </cell>
          <cell r="D267">
            <v>-1.5781444790330249E-3</v>
          </cell>
        </row>
        <row r="268">
          <cell r="B268">
            <v>-298.52267456054699</v>
          </cell>
          <cell r="D268">
            <v>-1.3237034519145083E-3</v>
          </cell>
        </row>
        <row r="269">
          <cell r="B269">
            <v>-149.55020141601599</v>
          </cell>
          <cell r="D269">
            <v>-9.6987913663827501E-4</v>
          </cell>
        </row>
        <row r="270">
          <cell r="B270">
            <v>-0.228688433766365</v>
          </cell>
          <cell r="D270">
            <v>-6.8473889330230328E-4</v>
          </cell>
        </row>
        <row r="271">
          <cell r="B271">
            <v>149.044677734375</v>
          </cell>
          <cell r="D271">
            <v>-2.8274532821296412E-4</v>
          </cell>
        </row>
        <row r="272">
          <cell r="B272">
            <v>298.29397583007801</v>
          </cell>
          <cell r="D272">
            <v>1.035947994083275E-4</v>
          </cell>
        </row>
        <row r="273">
          <cell r="B273">
            <v>447.80807495117199</v>
          </cell>
          <cell r="D273">
            <v>4.0023757841290667E-4</v>
          </cell>
        </row>
        <row r="274">
          <cell r="B274">
            <v>596.74444580078102</v>
          </cell>
          <cell r="D274">
            <v>6.9859190368269663E-4</v>
          </cell>
        </row>
        <row r="275">
          <cell r="B275">
            <v>746.00579833984398</v>
          </cell>
          <cell r="D275">
            <v>9.0603418985771669E-4</v>
          </cell>
        </row>
        <row r="276">
          <cell r="B276">
            <v>895.59210205078102</v>
          </cell>
          <cell r="D276">
            <v>1.1592680253434749E-3</v>
          </cell>
        </row>
        <row r="277">
          <cell r="B277">
            <v>1044.79321289062</v>
          </cell>
          <cell r="D277">
            <v>1.3583444459971084E-3</v>
          </cell>
        </row>
        <row r="278">
          <cell r="B278">
            <v>1193.77770996094</v>
          </cell>
          <cell r="D278">
            <v>1.5541152524610417E-3</v>
          </cell>
        </row>
        <row r="279">
          <cell r="B279">
            <v>1343.32800292969</v>
          </cell>
          <cell r="D279">
            <v>1.6873975197159333E-3</v>
          </cell>
        </row>
        <row r="280">
          <cell r="B280">
            <v>1492.6494140625</v>
          </cell>
          <cell r="D280">
            <v>1.7971490149288334E-3</v>
          </cell>
        </row>
        <row r="281">
          <cell r="B281">
            <v>1641.59777832031</v>
          </cell>
          <cell r="D281">
            <v>1.9066732933520581E-3</v>
          </cell>
        </row>
        <row r="282">
          <cell r="B282">
            <v>1790.85913085938</v>
          </cell>
          <cell r="D282">
            <v>1.9895971215350165E-3</v>
          </cell>
        </row>
        <row r="283">
          <cell r="B283">
            <v>1940.19274902344</v>
          </cell>
          <cell r="D283">
            <v>2.0438447658280585E-3</v>
          </cell>
        </row>
        <row r="284">
          <cell r="B284">
            <v>2089.46606445313</v>
          </cell>
          <cell r="D284">
            <v>2.0956317499589748E-3</v>
          </cell>
        </row>
        <row r="285">
          <cell r="B285">
            <v>2238.73950195313</v>
          </cell>
          <cell r="D285">
            <v>2.1168548864921666E-3</v>
          </cell>
        </row>
        <row r="286">
          <cell r="B286">
            <v>2388.0849609375</v>
          </cell>
          <cell r="D286">
            <v>2.1245564751533833E-3</v>
          </cell>
        </row>
        <row r="287">
          <cell r="B287">
            <v>2537.18994140625</v>
          </cell>
          <cell r="D287">
            <v>2.1359838987029416E-3</v>
          </cell>
        </row>
        <row r="288">
          <cell r="B288">
            <v>2686.82446289062</v>
          </cell>
          <cell r="D288">
            <v>2.1415385486793499E-3</v>
          </cell>
        </row>
        <row r="289">
          <cell r="B289">
            <v>2835.84497070313</v>
          </cell>
          <cell r="D289">
            <v>2.1111759343096751E-3</v>
          </cell>
        </row>
        <row r="290">
          <cell r="B290">
            <v>2985.09423828125</v>
          </cell>
          <cell r="D290">
            <v>2.0999590134394997E-3</v>
          </cell>
        </row>
        <row r="291">
          <cell r="B291">
            <v>3134.63256835937</v>
          </cell>
          <cell r="D291">
            <v>2.0440845992247083E-3</v>
          </cell>
        </row>
        <row r="292">
          <cell r="B292">
            <v>3283.53295898438</v>
          </cell>
          <cell r="D292">
            <v>2.0188419173274835E-3</v>
          </cell>
        </row>
        <row r="293">
          <cell r="B293">
            <v>3432.79418945313</v>
          </cell>
          <cell r="D293">
            <v>1.9500950915683414E-3</v>
          </cell>
        </row>
        <row r="294">
          <cell r="B294">
            <v>3582.46459960937</v>
          </cell>
          <cell r="D294">
            <v>1.9258438525512416E-3</v>
          </cell>
        </row>
        <row r="295">
          <cell r="B295">
            <v>3731.55737304687</v>
          </cell>
          <cell r="D295">
            <v>1.8492464354141918E-3</v>
          </cell>
        </row>
        <row r="296">
          <cell r="B296">
            <v>3881.02319335937</v>
          </cell>
          <cell r="D296">
            <v>1.7891122778291918E-3</v>
          </cell>
        </row>
        <row r="297">
          <cell r="B297">
            <v>4030.1884765625</v>
          </cell>
          <cell r="D297">
            <v>1.7449075457694667E-3</v>
          </cell>
        </row>
        <row r="298">
          <cell r="B298">
            <v>4179.48583984375</v>
          </cell>
          <cell r="D298">
            <v>1.6879580273940333E-3</v>
          </cell>
        </row>
        <row r="299">
          <cell r="B299">
            <v>4328.69921875</v>
          </cell>
          <cell r="D299">
            <v>1.6140222888353334E-3</v>
          </cell>
        </row>
        <row r="300">
          <cell r="B300">
            <v>4477.81591796875</v>
          </cell>
          <cell r="D300">
            <v>1.4981238166877583E-3</v>
          </cell>
        </row>
        <row r="301">
          <cell r="B301">
            <v>4627.28173828125</v>
          </cell>
          <cell r="D301">
            <v>1.4280111023854082E-3</v>
          </cell>
        </row>
        <row r="302">
          <cell r="B302">
            <v>4776.3388671875</v>
          </cell>
          <cell r="D302">
            <v>1.3322268458465666E-3</v>
          </cell>
        </row>
        <row r="303">
          <cell r="B303">
            <v>4925.67236328125</v>
          </cell>
          <cell r="D303">
            <v>1.2587841803915834E-3</v>
          </cell>
        </row>
        <row r="304">
          <cell r="B304">
            <v>5074.9697265625</v>
          </cell>
          <cell r="D304">
            <v>1.1767134725513999E-3</v>
          </cell>
        </row>
        <row r="305">
          <cell r="B305">
            <v>5224.15869140625</v>
          </cell>
          <cell r="D305">
            <v>1.0694575058300833E-3</v>
          </cell>
        </row>
        <row r="306">
          <cell r="B306">
            <v>5373.44384765625</v>
          </cell>
          <cell r="D306">
            <v>1.0122935397545584E-3</v>
          </cell>
        </row>
        <row r="307">
          <cell r="B307">
            <v>5522.52490234375</v>
          </cell>
          <cell r="D307">
            <v>9.4006225161675833E-4</v>
          </cell>
        </row>
        <row r="308">
          <cell r="B308">
            <v>5672.0390625</v>
          </cell>
          <cell r="D308">
            <v>8.3785227903643322E-4</v>
          </cell>
        </row>
        <row r="309">
          <cell r="B309">
            <v>5821.28857421875</v>
          </cell>
          <cell r="D309">
            <v>7.4724483583628158E-4</v>
          </cell>
        </row>
        <row r="310">
          <cell r="B310">
            <v>5970.60986328125</v>
          </cell>
          <cell r="D310">
            <v>6.2654199805992994E-4</v>
          </cell>
        </row>
        <row r="311">
          <cell r="B311">
            <v>6119.72705078125</v>
          </cell>
          <cell r="D311">
            <v>5.2738777265176411E-4</v>
          </cell>
        </row>
        <row r="312">
          <cell r="B312">
            <v>6269.0244140625</v>
          </cell>
          <cell r="D312">
            <v>4.3619134626924413E-4</v>
          </cell>
        </row>
        <row r="313">
          <cell r="B313">
            <v>6418.2255859375</v>
          </cell>
          <cell r="D313">
            <v>3.3870752023797417E-4</v>
          </cell>
        </row>
        <row r="314">
          <cell r="B314">
            <v>6567.37841796875</v>
          </cell>
          <cell r="D314">
            <v>2.4136425307773332E-4</v>
          </cell>
        </row>
        <row r="315">
          <cell r="B315">
            <v>6716.72412109375</v>
          </cell>
          <cell r="D315">
            <v>1.3226891364423416E-4</v>
          </cell>
        </row>
        <row r="316">
          <cell r="B316">
            <v>6865.88916015625</v>
          </cell>
          <cell r="D316">
            <v>3.5805239717522417E-5</v>
          </cell>
        </row>
        <row r="317">
          <cell r="B317">
            <v>7015.40283203125</v>
          </cell>
          <cell r="D317">
            <v>-7.0983060991570912E-6</v>
          </cell>
        </row>
        <row r="318">
          <cell r="B318">
            <v>7164.37548828125</v>
          </cell>
          <cell r="D318">
            <v>-1.5992680286818083E-4</v>
          </cell>
        </row>
        <row r="319">
          <cell r="B319">
            <v>7313.86572265625</v>
          </cell>
          <cell r="D319">
            <v>-2.6262931558935002E-4</v>
          </cell>
        </row>
        <row r="320">
          <cell r="B320">
            <v>7462.9345703125</v>
          </cell>
          <cell r="D320">
            <v>-3.615015706262275E-4</v>
          </cell>
        </row>
        <row r="321">
          <cell r="B321">
            <v>7612.13525390625</v>
          </cell>
          <cell r="D321">
            <v>-4.8417808813802665E-4</v>
          </cell>
        </row>
        <row r="322">
          <cell r="B322">
            <v>7761.44482421875</v>
          </cell>
          <cell r="D322">
            <v>-5.830889593264933E-4</v>
          </cell>
        </row>
        <row r="323">
          <cell r="B323">
            <v>7910.658203125</v>
          </cell>
          <cell r="D323">
            <v>-7.0988104237956838E-4</v>
          </cell>
        </row>
        <row r="324">
          <cell r="B324">
            <v>8059.919921875</v>
          </cell>
          <cell r="D324">
            <v>-8.2782216078825909E-4</v>
          </cell>
        </row>
        <row r="325">
          <cell r="B325">
            <v>8209.216796875</v>
          </cell>
          <cell r="D325">
            <v>-8.9548255576432504E-4</v>
          </cell>
        </row>
        <row r="326">
          <cell r="B326">
            <v>8358.55078125</v>
          </cell>
          <cell r="D326">
            <v>-9.9267903627845832E-4</v>
          </cell>
        </row>
        <row r="327">
          <cell r="B327">
            <v>8507.7998046875</v>
          </cell>
          <cell r="D327">
            <v>-1.1718437298572E-3</v>
          </cell>
        </row>
        <row r="328">
          <cell r="B328">
            <v>8656.953125</v>
          </cell>
          <cell r="D328">
            <v>-1.2580537733185833E-3</v>
          </cell>
        </row>
        <row r="329">
          <cell r="B329">
            <v>8806.154296875</v>
          </cell>
          <cell r="D329">
            <v>-1.3853331576095082E-3</v>
          </cell>
        </row>
        <row r="330">
          <cell r="B330">
            <v>8955.5478515625</v>
          </cell>
          <cell r="D330">
            <v>-1.4946199386967583E-3</v>
          </cell>
        </row>
        <row r="331">
          <cell r="B331">
            <v>9104.6884765625</v>
          </cell>
          <cell r="D331">
            <v>-1.5900459241517083E-3</v>
          </cell>
        </row>
        <row r="332">
          <cell r="B332">
            <v>9254.0458984375</v>
          </cell>
          <cell r="D332">
            <v>-1.6808228530665334E-3</v>
          </cell>
        </row>
        <row r="333">
          <cell r="B333">
            <v>9403.19921875</v>
          </cell>
          <cell r="D333">
            <v>-1.7845179927551582E-3</v>
          </cell>
        </row>
        <row r="334">
          <cell r="B334">
            <v>9552.5810546875</v>
          </cell>
          <cell r="D334">
            <v>-1.9329212249599667E-3</v>
          </cell>
        </row>
        <row r="335">
          <cell r="B335">
            <v>9701.818359375</v>
          </cell>
          <cell r="D335">
            <v>-2.0148952914412583E-3</v>
          </cell>
        </row>
        <row r="336">
          <cell r="B336">
            <v>9850.982421875</v>
          </cell>
          <cell r="D336">
            <v>-2.1196255672894415E-3</v>
          </cell>
        </row>
        <row r="337">
          <cell r="B337">
            <v>10000.376953125</v>
          </cell>
          <cell r="D337">
            <v>-2.2913580303000748E-3</v>
          </cell>
        </row>
      </sheetData>
      <sheetData sheetId="15">
        <row r="69">
          <cell r="B69">
            <v>10000.2919921875</v>
          </cell>
          <cell r="D69">
            <v>8.1161800545316307</v>
          </cell>
        </row>
        <row r="70">
          <cell r="B70">
            <v>9851.103515625</v>
          </cell>
          <cell r="D70">
            <v>8.1108238866751368</v>
          </cell>
        </row>
        <row r="71">
          <cell r="B71">
            <v>9701.9501953125</v>
          </cell>
          <cell r="D71">
            <v>8.1079903249700216</v>
          </cell>
        </row>
        <row r="72">
          <cell r="B72">
            <v>9552.5693359375</v>
          </cell>
          <cell r="D72">
            <v>8.1047674964770522</v>
          </cell>
        </row>
        <row r="73">
          <cell r="B73">
            <v>9403.34375</v>
          </cell>
          <cell r="D73">
            <v>8.0985423156731269</v>
          </cell>
        </row>
        <row r="74">
          <cell r="B74">
            <v>9254.203125</v>
          </cell>
          <cell r="D74">
            <v>8.0945335410814412</v>
          </cell>
        </row>
        <row r="75">
          <cell r="B75">
            <v>9104.712890625</v>
          </cell>
          <cell r="D75">
            <v>8.0904130737784516</v>
          </cell>
        </row>
        <row r="76">
          <cell r="B76">
            <v>8955.5234375</v>
          </cell>
          <cell r="D76">
            <v>8.0840986266603885</v>
          </cell>
        </row>
        <row r="77">
          <cell r="B77">
            <v>8806.3349609375</v>
          </cell>
          <cell r="D77">
            <v>8.0789149715934645</v>
          </cell>
        </row>
        <row r="78">
          <cell r="B78">
            <v>8657.0732421875</v>
          </cell>
          <cell r="D78">
            <v>8.0747917411680312</v>
          </cell>
        </row>
        <row r="79">
          <cell r="B79">
            <v>8507.8125</v>
          </cell>
          <cell r="D79">
            <v>8.0678429274603278</v>
          </cell>
        </row>
        <row r="80">
          <cell r="B80">
            <v>8358.5625</v>
          </cell>
          <cell r="D80">
            <v>8.0629489677299375</v>
          </cell>
        </row>
        <row r="81">
          <cell r="B81">
            <v>8209.3125</v>
          </cell>
          <cell r="D81">
            <v>8.0593684097684957</v>
          </cell>
        </row>
        <row r="82">
          <cell r="B82">
            <v>8060.06396484375</v>
          </cell>
          <cell r="D82">
            <v>8.0523959336129796</v>
          </cell>
        </row>
        <row r="83">
          <cell r="B83">
            <v>7910.82666015625</v>
          </cell>
          <cell r="D83">
            <v>8.0470254744475991</v>
          </cell>
        </row>
        <row r="84">
          <cell r="B84">
            <v>7761.6015625</v>
          </cell>
          <cell r="D84">
            <v>8.0403316927313586</v>
          </cell>
        </row>
        <row r="85">
          <cell r="B85">
            <v>7612.27978515625</v>
          </cell>
          <cell r="D85">
            <v>8.0330554564445791</v>
          </cell>
        </row>
        <row r="86">
          <cell r="B86">
            <v>7462.89794921875</v>
          </cell>
          <cell r="D86">
            <v>8.0264335613327376</v>
          </cell>
        </row>
        <row r="87">
          <cell r="B87">
            <v>7313.697265625</v>
          </cell>
          <cell r="D87">
            <v>8.0183328652077801</v>
          </cell>
        </row>
        <row r="88">
          <cell r="B88">
            <v>7164.5439453125</v>
          </cell>
          <cell r="D88">
            <v>8.0125894264177688</v>
          </cell>
        </row>
        <row r="89">
          <cell r="B89">
            <v>7015.1865234375</v>
          </cell>
          <cell r="D89">
            <v>8.001195186822148</v>
          </cell>
        </row>
        <row r="90">
          <cell r="B90">
            <v>6865.876953125</v>
          </cell>
          <cell r="D90">
            <v>7.9961876568227579</v>
          </cell>
        </row>
        <row r="91">
          <cell r="B91">
            <v>6716.57958984375</v>
          </cell>
          <cell r="D91">
            <v>7.9883732233577787</v>
          </cell>
        </row>
        <row r="92">
          <cell r="B92">
            <v>6567.34228515625</v>
          </cell>
          <cell r="D92">
            <v>7.9800481119246642</v>
          </cell>
        </row>
        <row r="93">
          <cell r="B93">
            <v>6418.16455078125</v>
          </cell>
          <cell r="D93">
            <v>7.9723663277599259</v>
          </cell>
        </row>
        <row r="94">
          <cell r="B94">
            <v>6269.1083984375</v>
          </cell>
          <cell r="D94">
            <v>7.9627525262501688</v>
          </cell>
        </row>
        <row r="95">
          <cell r="B95">
            <v>6119.59423828125</v>
          </cell>
          <cell r="D95">
            <v>7.9531946343940314</v>
          </cell>
        </row>
        <row r="96">
          <cell r="B96">
            <v>5970.4052734375</v>
          </cell>
          <cell r="D96">
            <v>7.941854363845442</v>
          </cell>
        </row>
        <row r="97">
          <cell r="B97">
            <v>5821.11962890625</v>
          </cell>
          <cell r="D97">
            <v>7.9305454739863164</v>
          </cell>
        </row>
        <row r="98">
          <cell r="B98">
            <v>5672.0029296875</v>
          </cell>
          <cell r="D98">
            <v>7.9227155137519265</v>
          </cell>
        </row>
        <row r="99">
          <cell r="B99">
            <v>5522.70556640625</v>
          </cell>
          <cell r="D99">
            <v>7.9112937460096102</v>
          </cell>
        </row>
        <row r="100">
          <cell r="B100">
            <v>5373.44384765625</v>
          </cell>
          <cell r="D100">
            <v>7.8977411001263791</v>
          </cell>
        </row>
        <row r="101">
          <cell r="B101">
            <v>5224.13427734375</v>
          </cell>
          <cell r="D101">
            <v>7.8871385019503686</v>
          </cell>
        </row>
        <row r="102">
          <cell r="B102">
            <v>5075.08984375</v>
          </cell>
          <cell r="D102">
            <v>7.8713515165755474</v>
          </cell>
        </row>
        <row r="103">
          <cell r="B103">
            <v>4925.6962890625</v>
          </cell>
          <cell r="D103">
            <v>7.8573547004451045</v>
          </cell>
        </row>
        <row r="104">
          <cell r="B104">
            <v>4776.44677734375</v>
          </cell>
          <cell r="D104">
            <v>7.8434274768600947</v>
          </cell>
        </row>
        <row r="105">
          <cell r="B105">
            <v>4627.1015625</v>
          </cell>
          <cell r="D105">
            <v>7.827417191825484</v>
          </cell>
        </row>
        <row r="106">
          <cell r="B106">
            <v>4477.82763671875</v>
          </cell>
          <cell r="D106">
            <v>7.8091763947668316</v>
          </cell>
        </row>
        <row r="107">
          <cell r="B107">
            <v>4328.68701171875</v>
          </cell>
          <cell r="D107">
            <v>7.7935580514465999</v>
          </cell>
        </row>
        <row r="108">
          <cell r="B108">
            <v>4179.30517578125</v>
          </cell>
          <cell r="D108">
            <v>7.7731775659830848</v>
          </cell>
        </row>
        <row r="109">
          <cell r="B109">
            <v>4030.33276367188</v>
          </cell>
          <cell r="D109">
            <v>7.7525169248468213</v>
          </cell>
        </row>
        <row r="110">
          <cell r="B110">
            <v>3881.01147460937</v>
          </cell>
          <cell r="D110">
            <v>7.7304768813276947</v>
          </cell>
        </row>
        <row r="111">
          <cell r="B111">
            <v>3731.70190429687</v>
          </cell>
          <cell r="D111">
            <v>7.7064657085438419</v>
          </cell>
        </row>
        <row r="112">
          <cell r="B112">
            <v>3582.30810546875</v>
          </cell>
          <cell r="D112">
            <v>7.681132048223116</v>
          </cell>
        </row>
        <row r="113">
          <cell r="B113">
            <v>3433.263671875</v>
          </cell>
          <cell r="D113">
            <v>7.6534932670920108</v>
          </cell>
        </row>
        <row r="114">
          <cell r="B114">
            <v>3283.78540039063</v>
          </cell>
          <cell r="D114">
            <v>7.6215851154510741</v>
          </cell>
        </row>
        <row r="115">
          <cell r="B115">
            <v>3134.63256835937</v>
          </cell>
          <cell r="D115">
            <v>7.588997762034726</v>
          </cell>
        </row>
        <row r="116">
          <cell r="B116">
            <v>2985.35913085937</v>
          </cell>
          <cell r="D116">
            <v>7.551555888894864</v>
          </cell>
        </row>
        <row r="117">
          <cell r="B117">
            <v>2836.26635742187</v>
          </cell>
          <cell r="D117">
            <v>7.5131693624622633</v>
          </cell>
        </row>
        <row r="118">
          <cell r="B118">
            <v>2686.92065429687</v>
          </cell>
          <cell r="D118">
            <v>7.4656553953888531</v>
          </cell>
        </row>
        <row r="119">
          <cell r="B119">
            <v>2537.33447265625</v>
          </cell>
          <cell r="D119">
            <v>7.4143412508508533</v>
          </cell>
        </row>
        <row r="120">
          <cell r="B120">
            <v>2388.50634765625</v>
          </cell>
          <cell r="D120">
            <v>7.3577362312909784</v>
          </cell>
        </row>
        <row r="121">
          <cell r="B121">
            <v>2239.13671875</v>
          </cell>
          <cell r="D121">
            <v>7.2935489476452222</v>
          </cell>
        </row>
        <row r="122">
          <cell r="B122">
            <v>2089.58642578125</v>
          </cell>
          <cell r="D122">
            <v>7.2175259100567271</v>
          </cell>
        </row>
        <row r="123">
          <cell r="B123">
            <v>1940.44555664062</v>
          </cell>
          <cell r="D123">
            <v>7.131990989539652</v>
          </cell>
        </row>
        <row r="124">
          <cell r="B124">
            <v>1791.37683105469</v>
          </cell>
          <cell r="D124">
            <v>7.0309275887792007</v>
          </cell>
        </row>
        <row r="125">
          <cell r="B125">
            <v>1642.04309082031</v>
          </cell>
          <cell r="D125">
            <v>6.9147430123334326</v>
          </cell>
        </row>
        <row r="126">
          <cell r="B126">
            <v>1492.76977539062</v>
          </cell>
          <cell r="D126">
            <v>6.7706089223770736</v>
          </cell>
        </row>
        <row r="127">
          <cell r="B127">
            <v>1343.56872558594</v>
          </cell>
          <cell r="D127">
            <v>6.5974160097998107</v>
          </cell>
        </row>
        <row r="128">
          <cell r="B128">
            <v>1194.36755371094</v>
          </cell>
          <cell r="D128">
            <v>6.390925671769411</v>
          </cell>
        </row>
        <row r="129">
          <cell r="B129">
            <v>1045.07006835938</v>
          </cell>
          <cell r="D129">
            <v>6.1348222537466421</v>
          </cell>
        </row>
        <row r="130">
          <cell r="B130">
            <v>895.71240234375</v>
          </cell>
          <cell r="D130">
            <v>5.8159384296491261</v>
          </cell>
        </row>
        <row r="131">
          <cell r="B131">
            <v>746.306640625</v>
          </cell>
          <cell r="D131">
            <v>5.4123634917423367</v>
          </cell>
        </row>
        <row r="132">
          <cell r="B132">
            <v>597.334228515625</v>
          </cell>
          <cell r="D132">
            <v>4.9019055409660632</v>
          </cell>
        </row>
        <row r="133">
          <cell r="B133">
            <v>447.92840576171898</v>
          </cell>
          <cell r="D133">
            <v>4.2400914339927054</v>
          </cell>
        </row>
        <row r="134">
          <cell r="B134">
            <v>298.40231323242199</v>
          </cell>
          <cell r="D134">
            <v>3.3762145636840208</v>
          </cell>
        </row>
        <row r="135">
          <cell r="B135">
            <v>149.285400390625</v>
          </cell>
          <cell r="D135">
            <v>2.251056030069579</v>
          </cell>
        </row>
        <row r="136">
          <cell r="B136">
            <v>0.192579746246338</v>
          </cell>
          <cell r="D136">
            <v>0.78587948699765264</v>
          </cell>
        </row>
        <row r="137">
          <cell r="B137">
            <v>-149.1650390625</v>
          </cell>
          <cell r="D137">
            <v>-0.9523892322559212</v>
          </cell>
        </row>
        <row r="138">
          <cell r="B138">
            <v>-298.31805419921898</v>
          </cell>
          <cell r="D138">
            <v>-2.6596763523090212</v>
          </cell>
        </row>
        <row r="139">
          <cell r="B139">
            <v>-447.80807495117199</v>
          </cell>
          <cell r="D139">
            <v>-3.9125490946986421</v>
          </cell>
        </row>
        <row r="140">
          <cell r="B140">
            <v>-596.82867431640602</v>
          </cell>
          <cell r="D140">
            <v>-4.7649678507654212</v>
          </cell>
        </row>
        <row r="141">
          <cell r="B141">
            <v>-745.96966552734398</v>
          </cell>
          <cell r="D141">
            <v>-5.3652084831354845</v>
          </cell>
        </row>
        <row r="142">
          <cell r="B142">
            <v>-895.55596923828102</v>
          </cell>
          <cell r="D142">
            <v>-5.8046552199538839</v>
          </cell>
        </row>
        <row r="143">
          <cell r="B143">
            <v>-1044.88952636719</v>
          </cell>
          <cell r="D143">
            <v>-6.1415774076626626</v>
          </cell>
        </row>
        <row r="144">
          <cell r="B144">
            <v>-1193.72961425781</v>
          </cell>
          <cell r="D144">
            <v>-6.4042808403852636</v>
          </cell>
        </row>
        <row r="145">
          <cell r="B145">
            <v>-1343.21960449219</v>
          </cell>
          <cell r="D145">
            <v>-6.6143900650824534</v>
          </cell>
        </row>
        <row r="146">
          <cell r="B146">
            <v>-1492.50500488281</v>
          </cell>
          <cell r="D146">
            <v>-6.7835144042858202</v>
          </cell>
        </row>
        <row r="147">
          <cell r="B147">
            <v>-1641.71813964844</v>
          </cell>
          <cell r="D147">
            <v>-6.9262351320655045</v>
          </cell>
        </row>
        <row r="148">
          <cell r="B148">
            <v>-1790.85913085938</v>
          </cell>
          <cell r="D148">
            <v>-7.0428255200574315</v>
          </cell>
        </row>
        <row r="149">
          <cell r="B149">
            <v>-1940.1806640625</v>
          </cell>
          <cell r="D149">
            <v>-7.1420006443719473</v>
          </cell>
        </row>
        <row r="150">
          <cell r="B150">
            <v>-2089.5263671875</v>
          </cell>
          <cell r="D150">
            <v>-7.2268032261104427</v>
          </cell>
        </row>
        <row r="151">
          <cell r="B151">
            <v>-2239.04028320313</v>
          </cell>
          <cell r="D151">
            <v>-7.3011620602713156</v>
          </cell>
        </row>
        <row r="152">
          <cell r="B152">
            <v>-2387.8564453125</v>
          </cell>
          <cell r="D152">
            <v>-7.3676284620799377</v>
          </cell>
        </row>
        <row r="153">
          <cell r="B153">
            <v>-2537.17797851562</v>
          </cell>
          <cell r="D153">
            <v>-7.4226616691267582</v>
          </cell>
        </row>
        <row r="154">
          <cell r="B154">
            <v>-2686.76416015625</v>
          </cell>
          <cell r="D154">
            <v>-7.4729535715042843</v>
          </cell>
        </row>
        <row r="155">
          <cell r="B155">
            <v>-2836.08569335938</v>
          </cell>
          <cell r="D155">
            <v>-7.5189376381137158</v>
          </cell>
        </row>
        <row r="156">
          <cell r="B156">
            <v>-2984.90185546875</v>
          </cell>
          <cell r="D156">
            <v>-7.559189145722053</v>
          </cell>
        </row>
        <row r="157">
          <cell r="B157">
            <v>-3134.4638671875</v>
          </cell>
          <cell r="D157">
            <v>-7.5953491422393373</v>
          </cell>
        </row>
        <row r="158">
          <cell r="B158">
            <v>-3283.76147460937</v>
          </cell>
          <cell r="D158">
            <v>-7.6294106260539376</v>
          </cell>
        </row>
        <row r="159">
          <cell r="B159">
            <v>-3432.74584960937</v>
          </cell>
          <cell r="D159">
            <v>-7.6589165999937894</v>
          </cell>
        </row>
        <row r="160">
          <cell r="B160">
            <v>-3582.44067382812</v>
          </cell>
          <cell r="D160">
            <v>-7.6855958556360209</v>
          </cell>
        </row>
        <row r="161">
          <cell r="B161">
            <v>-3731.48510742188</v>
          </cell>
          <cell r="D161">
            <v>-7.7123323248571793</v>
          </cell>
        </row>
        <row r="162">
          <cell r="B162">
            <v>-3880.83081054687</v>
          </cell>
          <cell r="D162">
            <v>-7.735690235310674</v>
          </cell>
        </row>
        <row r="163">
          <cell r="B163">
            <v>-4030.30883789063</v>
          </cell>
          <cell r="D163">
            <v>-7.7571675610759687</v>
          </cell>
        </row>
        <row r="164">
          <cell r="B164">
            <v>-4179.5341796875</v>
          </cell>
          <cell r="D164">
            <v>-7.7778513420722106</v>
          </cell>
        </row>
        <row r="165">
          <cell r="B165">
            <v>-4328.7470703125</v>
          </cell>
          <cell r="D165">
            <v>-7.7981514930499785</v>
          </cell>
        </row>
        <row r="166">
          <cell r="B166">
            <v>-4478.044921875</v>
          </cell>
          <cell r="D166">
            <v>-7.8150638258228851</v>
          </cell>
        </row>
        <row r="167">
          <cell r="B167">
            <v>-4627.34228515625</v>
          </cell>
          <cell r="D167">
            <v>-7.8284257527321053</v>
          </cell>
        </row>
        <row r="168">
          <cell r="B168">
            <v>-4776.5068359375</v>
          </cell>
          <cell r="D168">
            <v>-7.8455499377508948</v>
          </cell>
        </row>
        <row r="169">
          <cell r="B169">
            <v>-4925.60009765625</v>
          </cell>
          <cell r="D169">
            <v>-7.8594915459002426</v>
          </cell>
        </row>
        <row r="170">
          <cell r="B170">
            <v>-5075.078125</v>
          </cell>
          <cell r="D170">
            <v>-7.8745825566598846</v>
          </cell>
        </row>
        <row r="171">
          <cell r="B171">
            <v>-5224.0625</v>
          </cell>
          <cell r="D171">
            <v>-7.887050662748905</v>
          </cell>
        </row>
        <row r="172">
          <cell r="B172">
            <v>-5373.34814453125</v>
          </cell>
          <cell r="D172">
            <v>-7.899640378547705</v>
          </cell>
        </row>
        <row r="173">
          <cell r="B173">
            <v>-5522.62109375</v>
          </cell>
          <cell r="D173">
            <v>-7.909759372637537</v>
          </cell>
        </row>
        <row r="174">
          <cell r="B174">
            <v>-5671.7744140625</v>
          </cell>
          <cell r="D174">
            <v>-7.9230706234876109</v>
          </cell>
        </row>
        <row r="175">
          <cell r="B175">
            <v>-5821.33642578125</v>
          </cell>
          <cell r="D175">
            <v>-7.9335147551969269</v>
          </cell>
        </row>
        <row r="176">
          <cell r="B176">
            <v>-5970.47705078125</v>
          </cell>
          <cell r="D176">
            <v>-7.9435874406547997</v>
          </cell>
        </row>
        <row r="177">
          <cell r="B177">
            <v>-6119.78662109375</v>
          </cell>
          <cell r="D177">
            <v>-7.9511357547301582</v>
          </cell>
        </row>
        <row r="178">
          <cell r="B178">
            <v>-6269.1083984375</v>
          </cell>
          <cell r="D178">
            <v>-7.962762724972821</v>
          </cell>
        </row>
        <row r="179">
          <cell r="B179">
            <v>-6418.3701171875</v>
          </cell>
          <cell r="D179">
            <v>-7.9714938621030109</v>
          </cell>
        </row>
        <row r="180">
          <cell r="B180">
            <v>-6567.4384765625</v>
          </cell>
          <cell r="D180">
            <v>-7.9794166045017159</v>
          </cell>
        </row>
        <row r="181">
          <cell r="B181">
            <v>-6716.72412109375</v>
          </cell>
          <cell r="D181">
            <v>-7.986696559463601</v>
          </cell>
        </row>
        <row r="182">
          <cell r="B182">
            <v>-6865.9736328125</v>
          </cell>
          <cell r="D182">
            <v>-7.9950513497253688</v>
          </cell>
        </row>
        <row r="183">
          <cell r="B183">
            <v>-7015.12646484375</v>
          </cell>
          <cell r="D183">
            <v>-8.003209045497842</v>
          </cell>
        </row>
        <row r="184">
          <cell r="B184">
            <v>-7164.62841796875</v>
          </cell>
          <cell r="D184">
            <v>-8.0109983120463895</v>
          </cell>
        </row>
        <row r="185">
          <cell r="B185">
            <v>-7313.78125</v>
          </cell>
          <cell r="D185">
            <v>-8.0175808324740743</v>
          </cell>
        </row>
        <row r="186">
          <cell r="B186">
            <v>-7462.97021484375</v>
          </cell>
          <cell r="D186">
            <v>-8.0250771557208935</v>
          </cell>
        </row>
        <row r="187">
          <cell r="B187">
            <v>-7612.31640625</v>
          </cell>
          <cell r="D187">
            <v>-8.0288273710557903</v>
          </cell>
        </row>
        <row r="188">
          <cell r="B188">
            <v>-7761.40869140625</v>
          </cell>
          <cell r="D188">
            <v>-8.0359386117945384</v>
          </cell>
        </row>
        <row r="189">
          <cell r="B189">
            <v>-7910.7900390625</v>
          </cell>
          <cell r="D189">
            <v>-8.0424579700547785</v>
          </cell>
        </row>
        <row r="190">
          <cell r="B190">
            <v>-8060.076171875</v>
          </cell>
          <cell r="D190">
            <v>-8.0481252918021369</v>
          </cell>
        </row>
        <row r="191">
          <cell r="B191">
            <v>-8209.205078125</v>
          </cell>
          <cell r="D191">
            <v>-8.0538881118570842</v>
          </cell>
        </row>
        <row r="192">
          <cell r="B192">
            <v>-8358.3583984375</v>
          </cell>
          <cell r="D192">
            <v>-8.0602663061207576</v>
          </cell>
        </row>
        <row r="193">
          <cell r="B193">
            <v>-8507.5947265625</v>
          </cell>
          <cell r="D193">
            <v>-8.0661538945439375</v>
          </cell>
        </row>
        <row r="194">
          <cell r="B194">
            <v>-8657.205078125</v>
          </cell>
          <cell r="D194">
            <v>-8.072197456021506</v>
          </cell>
        </row>
        <row r="195">
          <cell r="B195">
            <v>-8806.4306640625</v>
          </cell>
          <cell r="D195">
            <v>-8.0784962539062217</v>
          </cell>
        </row>
        <row r="196">
          <cell r="B196">
            <v>-8955.5361328125</v>
          </cell>
          <cell r="D196">
            <v>-8.0815522710792838</v>
          </cell>
        </row>
        <row r="197">
          <cell r="B197">
            <v>-9104.9296875</v>
          </cell>
          <cell r="D197">
            <v>-8.087190348391001</v>
          </cell>
        </row>
        <row r="198">
          <cell r="B198">
            <v>-9254.1181640625</v>
          </cell>
          <cell r="D198">
            <v>-8.0895960462986842</v>
          </cell>
        </row>
        <row r="199">
          <cell r="B199">
            <v>-9403.1630859375</v>
          </cell>
          <cell r="D199">
            <v>-8.0947881211106534</v>
          </cell>
        </row>
        <row r="200">
          <cell r="B200">
            <v>-9552.60546875</v>
          </cell>
          <cell r="D200">
            <v>-8.0992314882244205</v>
          </cell>
        </row>
        <row r="201">
          <cell r="B201">
            <v>-9701.8662109375</v>
          </cell>
          <cell r="D201">
            <v>-8.1061663515587679</v>
          </cell>
        </row>
        <row r="202">
          <cell r="B202">
            <v>-9850.982421875</v>
          </cell>
          <cell r="D202">
            <v>-8.1078991610725275</v>
          </cell>
        </row>
        <row r="203">
          <cell r="B203">
            <v>-10000.388671875</v>
          </cell>
          <cell r="D203">
            <v>-8.1143823239142527</v>
          </cell>
        </row>
        <row r="204">
          <cell r="B204">
            <v>-9850.982421875</v>
          </cell>
          <cell r="D204">
            <v>-8.1088835306613252</v>
          </cell>
        </row>
        <row r="205">
          <cell r="B205">
            <v>-9701.7587890625</v>
          </cell>
          <cell r="D205">
            <v>-8.1047285196134737</v>
          </cell>
        </row>
        <row r="206">
          <cell r="B206">
            <v>-9552.412109375</v>
          </cell>
          <cell r="D206">
            <v>-8.1014588548402955</v>
          </cell>
        </row>
        <row r="207">
          <cell r="B207">
            <v>-9403.34375</v>
          </cell>
          <cell r="D207">
            <v>-8.0936603396519793</v>
          </cell>
        </row>
        <row r="208">
          <cell r="B208">
            <v>-9254.1064453125</v>
          </cell>
          <cell r="D208">
            <v>-8.0899907208622732</v>
          </cell>
        </row>
        <row r="209">
          <cell r="B209">
            <v>-9104.9169921875</v>
          </cell>
          <cell r="D209">
            <v>-8.0855698003396945</v>
          </cell>
        </row>
        <row r="210">
          <cell r="B210">
            <v>-8955.4990234375</v>
          </cell>
          <cell r="D210">
            <v>-8.080447530134812</v>
          </cell>
        </row>
        <row r="211">
          <cell r="B211">
            <v>-8806.2626953125</v>
          </cell>
          <cell r="D211">
            <v>-8.0749804495808206</v>
          </cell>
        </row>
        <row r="212">
          <cell r="B212">
            <v>-8657.0126953125</v>
          </cell>
          <cell r="D212">
            <v>-8.0708691353755366</v>
          </cell>
        </row>
        <row r="213">
          <cell r="B213">
            <v>-8507.7509765625</v>
          </cell>
          <cell r="D213">
            <v>-8.0661397484739688</v>
          </cell>
        </row>
        <row r="214">
          <cell r="B214">
            <v>-8358.3935546875</v>
          </cell>
          <cell r="D214">
            <v>-8.0598362115713158</v>
          </cell>
        </row>
        <row r="215">
          <cell r="B215">
            <v>-8209.1455078125</v>
          </cell>
          <cell r="D215">
            <v>-8.0549516557314842</v>
          </cell>
        </row>
        <row r="216">
          <cell r="B216">
            <v>-8060.076171875</v>
          </cell>
          <cell r="D216">
            <v>-8.0472177468391788</v>
          </cell>
        </row>
        <row r="217">
          <cell r="B217">
            <v>-7910.5859375</v>
          </cell>
          <cell r="D217">
            <v>-8.0452552586379991</v>
          </cell>
        </row>
        <row r="218">
          <cell r="B218">
            <v>-7761.4326171875</v>
          </cell>
          <cell r="D218">
            <v>-8.0356221832977361</v>
          </cell>
        </row>
        <row r="219">
          <cell r="B219">
            <v>-7612.2919921875</v>
          </cell>
          <cell r="D219">
            <v>-8.0305369262738644</v>
          </cell>
        </row>
        <row r="220">
          <cell r="B220">
            <v>-7463.0908203125</v>
          </cell>
          <cell r="D220">
            <v>-8.0239395376823257</v>
          </cell>
        </row>
        <row r="221">
          <cell r="B221">
            <v>-7313.625</v>
          </cell>
          <cell r="D221">
            <v>-8.0142729881318537</v>
          </cell>
        </row>
        <row r="222">
          <cell r="B222">
            <v>-7164.423828125</v>
          </cell>
          <cell r="D222">
            <v>-8.0061586290022753</v>
          </cell>
        </row>
        <row r="223">
          <cell r="B223">
            <v>-7015.2099609375</v>
          </cell>
          <cell r="D223">
            <v>-8.0001256411046207</v>
          </cell>
        </row>
        <row r="224">
          <cell r="B224">
            <v>-6865.9248046875</v>
          </cell>
          <cell r="D224">
            <v>-7.9914410157909268</v>
          </cell>
        </row>
        <row r="225">
          <cell r="B225">
            <v>-6716.8681640625</v>
          </cell>
          <cell r="D225">
            <v>-7.9855319209023685</v>
          </cell>
        </row>
        <row r="226">
          <cell r="B226">
            <v>-6567.52294921875</v>
          </cell>
          <cell r="D226">
            <v>-7.9774966976101265</v>
          </cell>
        </row>
        <row r="227">
          <cell r="B227">
            <v>-6418.33349609375</v>
          </cell>
          <cell r="D227">
            <v>-7.9699209984066632</v>
          </cell>
        </row>
        <row r="228">
          <cell r="B228">
            <v>-6269.04833984375</v>
          </cell>
          <cell r="D228">
            <v>-7.9580638998478843</v>
          </cell>
        </row>
        <row r="229">
          <cell r="B229">
            <v>-6119.61865234375</v>
          </cell>
          <cell r="D229">
            <v>-7.94861297442979</v>
          </cell>
        </row>
        <row r="230">
          <cell r="B230">
            <v>-5970.50146484375</v>
          </cell>
          <cell r="D230">
            <v>-7.9398768846130316</v>
          </cell>
        </row>
        <row r="231">
          <cell r="B231">
            <v>-5820.99951171875</v>
          </cell>
          <cell r="D231">
            <v>-7.9297072130570418</v>
          </cell>
        </row>
        <row r="232">
          <cell r="B232">
            <v>-5671.91845703125</v>
          </cell>
          <cell r="D232">
            <v>-7.919589448707316</v>
          </cell>
        </row>
        <row r="233">
          <cell r="B233">
            <v>-5522.765625</v>
          </cell>
          <cell r="D233">
            <v>-7.9063136525267694</v>
          </cell>
        </row>
        <row r="234">
          <cell r="B234">
            <v>-5373.50439453125</v>
          </cell>
          <cell r="D234">
            <v>-7.8962148819628837</v>
          </cell>
        </row>
        <row r="235">
          <cell r="B235">
            <v>-5224.01416015625</v>
          </cell>
          <cell r="D235">
            <v>-7.8835437138685682</v>
          </cell>
        </row>
        <row r="236">
          <cell r="B236">
            <v>-5074.84912109375</v>
          </cell>
          <cell r="D236">
            <v>-7.8690148247484206</v>
          </cell>
        </row>
        <row r="237">
          <cell r="B237">
            <v>-4925.57568359375</v>
          </cell>
          <cell r="D237">
            <v>-7.8553080247767681</v>
          </cell>
        </row>
        <row r="238">
          <cell r="B238">
            <v>-4776.5068359375</v>
          </cell>
          <cell r="D238">
            <v>-7.8428418073179902</v>
          </cell>
        </row>
        <row r="239">
          <cell r="B239">
            <v>-4627.12548828125</v>
          </cell>
          <cell r="D239">
            <v>-7.8236689658325371</v>
          </cell>
        </row>
        <row r="240">
          <cell r="B240">
            <v>-4477.85205078125</v>
          </cell>
          <cell r="D240">
            <v>-7.808349969744885</v>
          </cell>
        </row>
        <row r="241">
          <cell r="B241">
            <v>-4328.71142578125</v>
          </cell>
          <cell r="D241">
            <v>-7.7921014412809475</v>
          </cell>
        </row>
        <row r="242">
          <cell r="B242">
            <v>-4179.48583984375</v>
          </cell>
          <cell r="D242">
            <v>-7.7711200315193993</v>
          </cell>
        </row>
        <row r="243">
          <cell r="B243">
            <v>-4030.236328125</v>
          </cell>
          <cell r="D243">
            <v>-7.7498663774932215</v>
          </cell>
        </row>
        <row r="244">
          <cell r="B244">
            <v>-3881.03540039063</v>
          </cell>
          <cell r="D244">
            <v>-7.728921427891148</v>
          </cell>
        </row>
        <row r="245">
          <cell r="B245">
            <v>-3731.6416015625</v>
          </cell>
          <cell r="D245">
            <v>-7.7038716898802315</v>
          </cell>
        </row>
        <row r="246">
          <cell r="B246">
            <v>-3582.39233398438</v>
          </cell>
          <cell r="D246">
            <v>-7.6791819397281902</v>
          </cell>
        </row>
        <row r="247">
          <cell r="B247">
            <v>-3433.04663085937</v>
          </cell>
          <cell r="D247">
            <v>-7.6500432903850211</v>
          </cell>
        </row>
        <row r="248">
          <cell r="B248">
            <v>-3283.8935546875</v>
          </cell>
          <cell r="D248">
            <v>-7.619737867261664</v>
          </cell>
        </row>
        <row r="249">
          <cell r="B249">
            <v>-3134.64453125</v>
          </cell>
          <cell r="D249">
            <v>-7.5869245327040211</v>
          </cell>
        </row>
        <row r="250">
          <cell r="B250">
            <v>-2985.515625</v>
          </cell>
          <cell r="D250">
            <v>-7.5496459436130952</v>
          </cell>
        </row>
        <row r="251">
          <cell r="B251">
            <v>-2836.18212890625</v>
          </cell>
          <cell r="D251">
            <v>-7.5074632453073686</v>
          </cell>
        </row>
        <row r="252">
          <cell r="B252">
            <v>-2687.02880859375</v>
          </cell>
          <cell r="D252">
            <v>-7.4618061319076636</v>
          </cell>
        </row>
        <row r="253">
          <cell r="B253">
            <v>-2537.57495117187</v>
          </cell>
          <cell r="D253">
            <v>-7.4105076941526846</v>
          </cell>
        </row>
        <row r="254">
          <cell r="B254">
            <v>-2388.3017578125</v>
          </cell>
          <cell r="D254">
            <v>-7.3522675501813479</v>
          </cell>
        </row>
        <row r="255">
          <cell r="B255">
            <v>-2238.98022460938</v>
          </cell>
          <cell r="D255">
            <v>-7.2866783482238109</v>
          </cell>
        </row>
        <row r="256">
          <cell r="B256">
            <v>-2089.64672851562</v>
          </cell>
          <cell r="D256">
            <v>-7.2118862346647798</v>
          </cell>
        </row>
        <row r="257">
          <cell r="B257">
            <v>-1940.57788085938</v>
          </cell>
          <cell r="D257">
            <v>-7.1255122847456009</v>
          </cell>
        </row>
        <row r="258">
          <cell r="B258">
            <v>-1791.29248046875</v>
          </cell>
          <cell r="D258">
            <v>-7.0242894578811477</v>
          </cell>
        </row>
        <row r="259">
          <cell r="B259">
            <v>-1642.03112792969</v>
          </cell>
          <cell r="D259">
            <v>-6.9053235741673582</v>
          </cell>
        </row>
        <row r="260">
          <cell r="B260">
            <v>-1492.6494140625</v>
          </cell>
          <cell r="D260">
            <v>-6.7619570041386208</v>
          </cell>
        </row>
        <row r="261">
          <cell r="B261">
            <v>-1343.49645996094</v>
          </cell>
          <cell r="D261">
            <v>-6.591289947677736</v>
          </cell>
        </row>
        <row r="262">
          <cell r="B262">
            <v>-1194.31945800781</v>
          </cell>
          <cell r="D262">
            <v>-6.3839040617104628</v>
          </cell>
        </row>
        <row r="263">
          <cell r="B263">
            <v>-1044.98583984375</v>
          </cell>
          <cell r="D263">
            <v>-6.1264913986620213</v>
          </cell>
        </row>
        <row r="264">
          <cell r="B264">
            <v>-895.59210205078102</v>
          </cell>
          <cell r="D264">
            <v>-5.8055461263632946</v>
          </cell>
        </row>
        <row r="265">
          <cell r="B265">
            <v>-746.258544921875</v>
          </cell>
          <cell r="D265">
            <v>-5.4005671743503374</v>
          </cell>
        </row>
        <row r="266">
          <cell r="B266">
            <v>-597.23791503906295</v>
          </cell>
          <cell r="D266">
            <v>-4.8863222300750104</v>
          </cell>
        </row>
        <row r="267">
          <cell r="B267">
            <v>-448.09695434570301</v>
          </cell>
          <cell r="D267">
            <v>-4.2224766268019156</v>
          </cell>
        </row>
        <row r="268">
          <cell r="B268">
            <v>-298.55877685546898</v>
          </cell>
          <cell r="D268">
            <v>-3.3493396014350316</v>
          </cell>
        </row>
        <row r="269">
          <cell r="B269">
            <v>-149.22523498535199</v>
          </cell>
          <cell r="D269">
            <v>-2.2107209350803578</v>
          </cell>
        </row>
        <row r="270">
          <cell r="B270">
            <v>-1.2036234140396101E-2</v>
          </cell>
          <cell r="D270">
            <v>-0.72488993667838741</v>
          </cell>
        </row>
        <row r="271">
          <cell r="B271">
            <v>149.032638549805</v>
          </cell>
          <cell r="D271">
            <v>1.0203320860536811</v>
          </cell>
        </row>
        <row r="272">
          <cell r="B272">
            <v>298.28195190429699</v>
          </cell>
          <cell r="D272">
            <v>2.7142873937169369</v>
          </cell>
        </row>
        <row r="273">
          <cell r="B273">
            <v>447.79605102539102</v>
          </cell>
          <cell r="D273">
            <v>3.9489045384422634</v>
          </cell>
        </row>
        <row r="274">
          <cell r="B274">
            <v>596.88885498046898</v>
          </cell>
          <cell r="D274">
            <v>4.7883189264627264</v>
          </cell>
        </row>
        <row r="275">
          <cell r="B275">
            <v>746.17425537109398</v>
          </cell>
          <cell r="D275">
            <v>5.3794351221427581</v>
          </cell>
        </row>
        <row r="276">
          <cell r="B276">
            <v>895.78466796875</v>
          </cell>
          <cell r="D276">
            <v>5.8166399170472944</v>
          </cell>
        </row>
        <row r="277">
          <cell r="B277">
            <v>1044.96166992188</v>
          </cell>
          <cell r="D277">
            <v>6.1479417847477373</v>
          </cell>
        </row>
        <row r="278">
          <cell r="B278">
            <v>1193.89807128906</v>
          </cell>
          <cell r="D278">
            <v>6.4089937220303899</v>
          </cell>
        </row>
        <row r="279">
          <cell r="B279">
            <v>1343.4482421875</v>
          </cell>
          <cell r="D279">
            <v>6.618175392275643</v>
          </cell>
        </row>
        <row r="280">
          <cell r="B280">
            <v>1492.66149902344</v>
          </cell>
          <cell r="D280">
            <v>6.785018694441022</v>
          </cell>
        </row>
        <row r="281">
          <cell r="B281">
            <v>1641.98291015625</v>
          </cell>
          <cell r="D281">
            <v>6.9274157914737273</v>
          </cell>
        </row>
        <row r="282">
          <cell r="B282">
            <v>1791.02770996094</v>
          </cell>
          <cell r="D282">
            <v>7.0450880283691371</v>
          </cell>
        </row>
        <row r="283">
          <cell r="B283">
            <v>1940.3251953125</v>
          </cell>
          <cell r="D283">
            <v>7.1445808140342111</v>
          </cell>
        </row>
        <row r="284">
          <cell r="B284">
            <v>2089.46606445313</v>
          </cell>
          <cell r="D284">
            <v>7.230255556256</v>
          </cell>
        </row>
        <row r="285">
          <cell r="B285">
            <v>2238.98022460938</v>
          </cell>
          <cell r="D285">
            <v>7.3047899834649366</v>
          </cell>
        </row>
        <row r="286">
          <cell r="B286">
            <v>2388.06103515625</v>
          </cell>
          <cell r="D286">
            <v>7.3663179592061363</v>
          </cell>
        </row>
        <row r="287">
          <cell r="B287">
            <v>2537.29833984375</v>
          </cell>
          <cell r="D287">
            <v>7.4236514125145154</v>
          </cell>
        </row>
        <row r="288">
          <cell r="B288">
            <v>2686.80029296875</v>
          </cell>
          <cell r="D288">
            <v>7.4729753595255692</v>
          </cell>
        </row>
        <row r="289">
          <cell r="B289">
            <v>2835.80883789062</v>
          </cell>
          <cell r="D289">
            <v>7.5168418185305894</v>
          </cell>
        </row>
        <row r="290">
          <cell r="B290">
            <v>2985.16650390625</v>
          </cell>
          <cell r="D290">
            <v>7.5574734451005581</v>
          </cell>
        </row>
        <row r="291">
          <cell r="B291">
            <v>3134.63256835937</v>
          </cell>
          <cell r="D291">
            <v>7.5961003153060842</v>
          </cell>
        </row>
        <row r="292">
          <cell r="B292">
            <v>3284.01416015625</v>
          </cell>
          <cell r="D292">
            <v>7.6268772205700106</v>
          </cell>
        </row>
        <row r="293">
          <cell r="B293">
            <v>3433.02270507812</v>
          </cell>
          <cell r="D293">
            <v>7.6574935204404317</v>
          </cell>
        </row>
        <row r="294">
          <cell r="B294">
            <v>3582.3203125</v>
          </cell>
          <cell r="D294">
            <v>7.6854433159930737</v>
          </cell>
        </row>
        <row r="295">
          <cell r="B295">
            <v>3731.54541015625</v>
          </cell>
          <cell r="D295">
            <v>7.7101902138807787</v>
          </cell>
        </row>
        <row r="296">
          <cell r="B296">
            <v>3880.97509765625</v>
          </cell>
          <cell r="D296">
            <v>7.7332822440109892</v>
          </cell>
        </row>
        <row r="297">
          <cell r="B297">
            <v>4030.21240234375</v>
          </cell>
          <cell r="D297">
            <v>7.7563295117690316</v>
          </cell>
        </row>
        <row r="298">
          <cell r="B298">
            <v>4179.34130859375</v>
          </cell>
          <cell r="D298">
            <v>7.7756248521879581</v>
          </cell>
        </row>
        <row r="299">
          <cell r="B299">
            <v>4328.54248046875</v>
          </cell>
          <cell r="D299">
            <v>7.7940311522223364</v>
          </cell>
        </row>
        <row r="300">
          <cell r="B300">
            <v>4477.77978515625</v>
          </cell>
          <cell r="D300">
            <v>7.8124757152153057</v>
          </cell>
        </row>
        <row r="301">
          <cell r="B301">
            <v>4627.28173828125</v>
          </cell>
          <cell r="D301">
            <v>7.8298785168099583</v>
          </cell>
        </row>
        <row r="302">
          <cell r="B302">
            <v>4776.51904296875</v>
          </cell>
          <cell r="D302">
            <v>7.8458361002745995</v>
          </cell>
        </row>
        <row r="303">
          <cell r="B303">
            <v>4925.732421875</v>
          </cell>
          <cell r="D303">
            <v>7.8597180427170112</v>
          </cell>
        </row>
        <row r="304">
          <cell r="B304">
            <v>5074.81298828125</v>
          </cell>
          <cell r="D304">
            <v>7.8741621313532315</v>
          </cell>
        </row>
        <row r="305">
          <cell r="B305">
            <v>5224.3271484375</v>
          </cell>
          <cell r="D305">
            <v>7.884958947373705</v>
          </cell>
        </row>
        <row r="306">
          <cell r="B306">
            <v>5373.44384765625</v>
          </cell>
          <cell r="D306">
            <v>7.8980135387187573</v>
          </cell>
        </row>
        <row r="307">
          <cell r="B307">
            <v>5522.5126953125</v>
          </cell>
          <cell r="D307">
            <v>7.9094165796874325</v>
          </cell>
        </row>
        <row r="308">
          <cell r="B308">
            <v>5672.05126953125</v>
          </cell>
          <cell r="D308">
            <v>7.9214812343506944</v>
          </cell>
        </row>
        <row r="309">
          <cell r="B309">
            <v>5821.26416015625</v>
          </cell>
          <cell r="D309">
            <v>7.9312681519883155</v>
          </cell>
        </row>
        <row r="310">
          <cell r="B310">
            <v>5970.42919921875</v>
          </cell>
          <cell r="D310">
            <v>7.9424329174578938</v>
          </cell>
        </row>
        <row r="311">
          <cell r="B311">
            <v>6119.72705078125</v>
          </cell>
          <cell r="D311">
            <v>7.9523330568566424</v>
          </cell>
        </row>
        <row r="312">
          <cell r="B312">
            <v>6269</v>
          </cell>
          <cell r="D312">
            <v>7.9617826413034747</v>
          </cell>
        </row>
        <row r="313">
          <cell r="B313">
            <v>6418.2255859375</v>
          </cell>
          <cell r="D313">
            <v>7.9708451825696844</v>
          </cell>
        </row>
        <row r="314">
          <cell r="B314">
            <v>6567.31787109375</v>
          </cell>
          <cell r="D314">
            <v>7.9789281512325898</v>
          </cell>
        </row>
        <row r="315">
          <cell r="B315">
            <v>6716.85595703125</v>
          </cell>
          <cell r="D315">
            <v>7.9883082422661893</v>
          </cell>
        </row>
        <row r="316">
          <cell r="B316">
            <v>6866.09326171875</v>
          </cell>
          <cell r="D316">
            <v>7.9947173463319583</v>
          </cell>
        </row>
        <row r="317">
          <cell r="B317">
            <v>7015.39111328125</v>
          </cell>
          <cell r="D317">
            <v>8.0036488408956323</v>
          </cell>
        </row>
        <row r="318">
          <cell r="B318">
            <v>7164.37548828125</v>
          </cell>
          <cell r="D318">
            <v>8.0113905079670946</v>
          </cell>
        </row>
        <row r="319">
          <cell r="B319">
            <v>7313.552734375</v>
          </cell>
          <cell r="D319">
            <v>8.0178282324527572</v>
          </cell>
        </row>
        <row r="320">
          <cell r="B320">
            <v>7462.91015625</v>
          </cell>
          <cell r="D320">
            <v>8.0244250113332747</v>
          </cell>
        </row>
        <row r="321">
          <cell r="B321">
            <v>7612.27978515625</v>
          </cell>
          <cell r="D321">
            <v>8.0301425423407995</v>
          </cell>
        </row>
        <row r="322">
          <cell r="B322">
            <v>7761.4208984375</v>
          </cell>
          <cell r="D322">
            <v>8.0370468623336109</v>
          </cell>
        </row>
        <row r="323">
          <cell r="B323">
            <v>7910.67041015625</v>
          </cell>
          <cell r="D323">
            <v>8.0424360006066209</v>
          </cell>
        </row>
        <row r="324">
          <cell r="B324">
            <v>8059.919921875</v>
          </cell>
          <cell r="D324">
            <v>8.0489870735526843</v>
          </cell>
        </row>
        <row r="325">
          <cell r="B325">
            <v>8209.216796875</v>
          </cell>
          <cell r="D325">
            <v>8.0535416860372635</v>
          </cell>
        </row>
        <row r="326">
          <cell r="B326">
            <v>8358.57421875</v>
          </cell>
          <cell r="D326">
            <v>8.0608864949629471</v>
          </cell>
        </row>
        <row r="327">
          <cell r="B327">
            <v>8507.8125</v>
          </cell>
          <cell r="D327">
            <v>8.0660723410937685</v>
          </cell>
        </row>
        <row r="328">
          <cell r="B328">
            <v>8656.96484375</v>
          </cell>
          <cell r="D328">
            <v>8.072426757318274</v>
          </cell>
        </row>
        <row r="329">
          <cell r="B329">
            <v>8806.1787109375</v>
          </cell>
          <cell r="D329">
            <v>8.0775385944040838</v>
          </cell>
        </row>
        <row r="330">
          <cell r="B330">
            <v>8955.583984375</v>
          </cell>
          <cell r="D330">
            <v>8.0805065091411166</v>
          </cell>
        </row>
        <row r="331">
          <cell r="B331">
            <v>9104.6884765625</v>
          </cell>
          <cell r="D331">
            <v>8.0864699852168851</v>
          </cell>
        </row>
        <row r="332">
          <cell r="B332">
            <v>9254.05859375</v>
          </cell>
          <cell r="D332">
            <v>8.0928095458964737</v>
          </cell>
        </row>
        <row r="333">
          <cell r="B333">
            <v>9403.1875</v>
          </cell>
          <cell r="D333">
            <v>8.0962317951510947</v>
          </cell>
        </row>
        <row r="334">
          <cell r="B334">
            <v>9552.62890625</v>
          </cell>
          <cell r="D334">
            <v>8.0999569199715271</v>
          </cell>
        </row>
        <row r="335">
          <cell r="B335">
            <v>9701.830078125</v>
          </cell>
          <cell r="D335">
            <v>8.104351953885411</v>
          </cell>
        </row>
        <row r="336">
          <cell r="B336">
            <v>9851.03125</v>
          </cell>
          <cell r="D336">
            <v>8.1082190500632105</v>
          </cell>
        </row>
        <row r="337">
          <cell r="B337">
            <v>10000.3291015625</v>
          </cell>
          <cell r="D337">
            <v>8.1129936886316951</v>
          </cell>
        </row>
      </sheetData>
      <sheetData sheetId="16">
        <row r="69">
          <cell r="B69">
            <v>10000.31640625</v>
          </cell>
          <cell r="D69">
            <v>0.27457885333605236</v>
          </cell>
        </row>
        <row r="70">
          <cell r="B70">
            <v>9851.03125</v>
          </cell>
          <cell r="D70">
            <v>0.27083111198573173</v>
          </cell>
        </row>
        <row r="71">
          <cell r="B71">
            <v>9701.90234375</v>
          </cell>
          <cell r="D71">
            <v>0.26702061619328094</v>
          </cell>
        </row>
        <row r="72">
          <cell r="B72">
            <v>9552.6533203125</v>
          </cell>
          <cell r="D72">
            <v>0.26329214098171111</v>
          </cell>
        </row>
        <row r="73">
          <cell r="B73">
            <v>9403.2958984375</v>
          </cell>
          <cell r="D73">
            <v>0.25955039766347304</v>
          </cell>
        </row>
        <row r="74">
          <cell r="B74">
            <v>9254.1787109375</v>
          </cell>
          <cell r="D74">
            <v>0.25557803294500159</v>
          </cell>
        </row>
        <row r="75">
          <cell r="B75">
            <v>9104.8330078125</v>
          </cell>
          <cell r="D75">
            <v>0.25173163539926824</v>
          </cell>
        </row>
        <row r="76">
          <cell r="B76">
            <v>8955.4638671875</v>
          </cell>
          <cell r="D76">
            <v>0.24792796418421426</v>
          </cell>
        </row>
        <row r="77">
          <cell r="B77">
            <v>8806.25</v>
          </cell>
          <cell r="D77">
            <v>0.24429952934935398</v>
          </cell>
        </row>
        <row r="78">
          <cell r="B78">
            <v>8657.0126953125</v>
          </cell>
          <cell r="D78">
            <v>0.24051418490057461</v>
          </cell>
        </row>
        <row r="79">
          <cell r="B79">
            <v>8507.8720703125</v>
          </cell>
          <cell r="D79">
            <v>0.23661561739935397</v>
          </cell>
        </row>
        <row r="80">
          <cell r="B80">
            <v>8358.490234375</v>
          </cell>
          <cell r="D80">
            <v>0.23281385200928731</v>
          </cell>
        </row>
        <row r="81">
          <cell r="B81">
            <v>8209.2412109375</v>
          </cell>
          <cell r="D81">
            <v>0.22893589391990476</v>
          </cell>
        </row>
        <row r="82">
          <cell r="B82">
            <v>8059.93115234375</v>
          </cell>
          <cell r="D82">
            <v>0.22519872563932222</v>
          </cell>
        </row>
        <row r="83">
          <cell r="B83">
            <v>7910.67041015625</v>
          </cell>
          <cell r="D83">
            <v>0.22129281572749365</v>
          </cell>
        </row>
        <row r="84">
          <cell r="B84">
            <v>7761.56494140625</v>
          </cell>
          <cell r="D84">
            <v>0.21762047904199999</v>
          </cell>
        </row>
        <row r="85">
          <cell r="B85">
            <v>7612.18310546875</v>
          </cell>
          <cell r="D85">
            <v>0.21370058764506827</v>
          </cell>
        </row>
        <row r="86">
          <cell r="B86">
            <v>7462.94677734375</v>
          </cell>
          <cell r="D86">
            <v>0.20994492164520159</v>
          </cell>
        </row>
        <row r="87">
          <cell r="B87">
            <v>7313.78125</v>
          </cell>
          <cell r="D87">
            <v>0.20608838795271747</v>
          </cell>
        </row>
        <row r="88">
          <cell r="B88">
            <v>7164.4716796875</v>
          </cell>
          <cell r="D88">
            <v>0.20240460483538886</v>
          </cell>
        </row>
        <row r="89">
          <cell r="B89">
            <v>7015.1865234375</v>
          </cell>
          <cell r="D89">
            <v>0.19854270063420953</v>
          </cell>
        </row>
        <row r="90">
          <cell r="B90">
            <v>6865.81689453125</v>
          </cell>
          <cell r="D90">
            <v>0.19474776084173176</v>
          </cell>
        </row>
        <row r="91">
          <cell r="B91">
            <v>6716.78369140625</v>
          </cell>
          <cell r="D91">
            <v>0.19095239435469205</v>
          </cell>
        </row>
        <row r="92">
          <cell r="B92">
            <v>6567.59521484375</v>
          </cell>
          <cell r="D92">
            <v>0.18713077549129367</v>
          </cell>
        </row>
        <row r="93">
          <cell r="B93">
            <v>6418.14111328125</v>
          </cell>
          <cell r="D93">
            <v>0.18330263159993651</v>
          </cell>
        </row>
        <row r="94">
          <cell r="B94">
            <v>6268.8798828125</v>
          </cell>
          <cell r="D94">
            <v>0.1793994801077127</v>
          </cell>
        </row>
        <row r="95">
          <cell r="B95">
            <v>6119.61865234375</v>
          </cell>
          <cell r="D95">
            <v>0.17564982722520317</v>
          </cell>
        </row>
        <row r="96">
          <cell r="B96">
            <v>5970.4892578125</v>
          </cell>
          <cell r="D96">
            <v>0.17190679323083335</v>
          </cell>
        </row>
        <row r="97">
          <cell r="B97">
            <v>5821.33642578125</v>
          </cell>
          <cell r="D97">
            <v>0.16813598553370315</v>
          </cell>
        </row>
        <row r="98">
          <cell r="B98">
            <v>5672.123046875</v>
          </cell>
          <cell r="D98">
            <v>0.16429687424193018</v>
          </cell>
        </row>
        <row r="99">
          <cell r="B99">
            <v>5522.62109375</v>
          </cell>
          <cell r="D99">
            <v>0.16040110742353494</v>
          </cell>
        </row>
        <row r="100">
          <cell r="B100">
            <v>5373.3359375</v>
          </cell>
          <cell r="D100">
            <v>0.15649195414974046</v>
          </cell>
        </row>
        <row r="101">
          <cell r="B101">
            <v>5224.33935546875</v>
          </cell>
          <cell r="D101">
            <v>0.15266944306454999</v>
          </cell>
        </row>
        <row r="102">
          <cell r="B102">
            <v>5074.861328125</v>
          </cell>
          <cell r="D102">
            <v>0.14883251369160175</v>
          </cell>
        </row>
        <row r="103">
          <cell r="B103">
            <v>4925.56396484375</v>
          </cell>
          <cell r="D103">
            <v>0.14499590068294843</v>
          </cell>
        </row>
        <row r="104">
          <cell r="B104">
            <v>4776.4951171875</v>
          </cell>
          <cell r="D104">
            <v>0.14115759418759397</v>
          </cell>
        </row>
        <row r="105">
          <cell r="B105">
            <v>4627.12548828125</v>
          </cell>
          <cell r="D105">
            <v>0.13720190385543285</v>
          </cell>
        </row>
        <row r="106">
          <cell r="B106">
            <v>4477.85205078125</v>
          </cell>
          <cell r="D106">
            <v>0.13339574992218539</v>
          </cell>
        </row>
        <row r="107">
          <cell r="B107">
            <v>4328.75927734375</v>
          </cell>
          <cell r="D107">
            <v>0.12957146950907317</v>
          </cell>
        </row>
        <row r="108">
          <cell r="B108">
            <v>4179.30517578125</v>
          </cell>
          <cell r="D108">
            <v>0.12556615184571904</v>
          </cell>
        </row>
        <row r="109">
          <cell r="B109">
            <v>4030.224609375</v>
          </cell>
          <cell r="D109">
            <v>0.12175072363513127</v>
          </cell>
        </row>
        <row r="110">
          <cell r="B110">
            <v>3880.9873046875</v>
          </cell>
          <cell r="D110">
            <v>0.11783669506444348</v>
          </cell>
        </row>
        <row r="111">
          <cell r="B111">
            <v>3731.71362304687</v>
          </cell>
          <cell r="D111">
            <v>0.11391337523490683</v>
          </cell>
        </row>
        <row r="112">
          <cell r="B112">
            <v>3582.2119140625</v>
          </cell>
          <cell r="D112">
            <v>0.10998298692964872</v>
          </cell>
        </row>
        <row r="113">
          <cell r="B113">
            <v>3433.11889648438</v>
          </cell>
          <cell r="D113">
            <v>0.10610614363540651</v>
          </cell>
        </row>
        <row r="114">
          <cell r="B114">
            <v>3284.01416015625</v>
          </cell>
          <cell r="D114">
            <v>0.10208170693426794</v>
          </cell>
        </row>
        <row r="115">
          <cell r="B115">
            <v>3134.6083984375</v>
          </cell>
          <cell r="D115">
            <v>9.8074345233509358E-2</v>
          </cell>
        </row>
        <row r="116">
          <cell r="B116">
            <v>2985.27490234375</v>
          </cell>
          <cell r="D116">
            <v>9.4109868881773806E-2</v>
          </cell>
        </row>
        <row r="117">
          <cell r="B117">
            <v>2836.013671875</v>
          </cell>
          <cell r="D117">
            <v>9.0153560418963802E-2</v>
          </cell>
        </row>
        <row r="118">
          <cell r="B118">
            <v>2686.88452148438</v>
          </cell>
          <cell r="D118">
            <v>8.6136048204196985E-2</v>
          </cell>
        </row>
        <row r="119">
          <cell r="B119">
            <v>2537.49096679687</v>
          </cell>
          <cell r="D119">
            <v>8.2140388791464916E-2</v>
          </cell>
        </row>
        <row r="120">
          <cell r="B120">
            <v>2388.40991210938</v>
          </cell>
          <cell r="D120">
            <v>7.8061953233879988E-2</v>
          </cell>
        </row>
        <row r="121">
          <cell r="B121">
            <v>2239.0283203125</v>
          </cell>
          <cell r="D121">
            <v>7.4040530410681579E-2</v>
          </cell>
        </row>
        <row r="122">
          <cell r="B122">
            <v>2089.64672851562</v>
          </cell>
          <cell r="D122">
            <v>6.9899105365488573E-2</v>
          </cell>
        </row>
        <row r="123">
          <cell r="B123">
            <v>1940.65014648438</v>
          </cell>
          <cell r="D123">
            <v>6.5798702901456826E-2</v>
          </cell>
        </row>
        <row r="124">
          <cell r="B124">
            <v>1791.36462402344</v>
          </cell>
          <cell r="D124">
            <v>6.16550545000773E-2</v>
          </cell>
        </row>
        <row r="125">
          <cell r="B125">
            <v>1641.9951171875</v>
          </cell>
          <cell r="D125">
            <v>5.7468026780905561E-2</v>
          </cell>
        </row>
        <row r="126">
          <cell r="B126">
            <v>1492.85400390625</v>
          </cell>
          <cell r="D126">
            <v>5.3252179058222542E-2</v>
          </cell>
        </row>
        <row r="127">
          <cell r="B127">
            <v>1343.53259277344</v>
          </cell>
          <cell r="D127">
            <v>4.8925849852221745E-2</v>
          </cell>
        </row>
        <row r="128">
          <cell r="B128">
            <v>1194.42761230469</v>
          </cell>
          <cell r="D128">
            <v>4.4590331525513172E-2</v>
          </cell>
        </row>
        <row r="129">
          <cell r="B129">
            <v>1045.13024902344</v>
          </cell>
          <cell r="D129">
            <v>4.0089249824813177E-2</v>
          </cell>
        </row>
        <row r="130">
          <cell r="B130">
            <v>895.79675292968795</v>
          </cell>
          <cell r="D130">
            <v>3.5526747317144919E-2</v>
          </cell>
        </row>
        <row r="131">
          <cell r="B131">
            <v>746.35479736328102</v>
          </cell>
          <cell r="D131">
            <v>3.0780513520770797E-2</v>
          </cell>
        </row>
        <row r="132">
          <cell r="B132">
            <v>597.10552978515602</v>
          </cell>
          <cell r="D132">
            <v>2.5858139646020156E-2</v>
          </cell>
        </row>
        <row r="133">
          <cell r="B133">
            <v>447.94049072265602</v>
          </cell>
          <cell r="D133">
            <v>2.0619158566953968E-2</v>
          </cell>
        </row>
        <row r="134">
          <cell r="B134">
            <v>298.60690307617199</v>
          </cell>
          <cell r="D134">
            <v>1.5108555228548239E-2</v>
          </cell>
        </row>
        <row r="135">
          <cell r="B135">
            <v>149.35762023925801</v>
          </cell>
          <cell r="D135">
            <v>9.0254656004222864E-3</v>
          </cell>
        </row>
        <row r="136">
          <cell r="B136">
            <v>0.144434809684753</v>
          </cell>
          <cell r="D136">
            <v>2.4681058451401748E-3</v>
          </cell>
        </row>
        <row r="137">
          <cell r="B137">
            <v>-149.22523498535199</v>
          </cell>
          <cell r="D137">
            <v>-4.4974074365032382E-3</v>
          </cell>
        </row>
        <row r="138">
          <cell r="B138">
            <v>-298.55877685546898</v>
          </cell>
          <cell r="D138">
            <v>-1.1631394922370079E-2</v>
          </cell>
        </row>
        <row r="139">
          <cell r="B139">
            <v>-447.61550903320301</v>
          </cell>
          <cell r="D139">
            <v>-1.7613727193912857E-2</v>
          </cell>
        </row>
        <row r="140">
          <cell r="B140">
            <v>-596.96105957031205</v>
          </cell>
          <cell r="D140">
            <v>-2.315354038583587E-2</v>
          </cell>
        </row>
        <row r="141">
          <cell r="B141">
            <v>-746.27056884765602</v>
          </cell>
          <cell r="D141">
            <v>-2.8391187715476034E-2</v>
          </cell>
        </row>
        <row r="142">
          <cell r="B142">
            <v>-895.80871582031205</v>
          </cell>
          <cell r="D142">
            <v>-3.3270929494592538E-2</v>
          </cell>
        </row>
        <row r="143">
          <cell r="B143">
            <v>-1044.64880371094</v>
          </cell>
          <cell r="D143">
            <v>-3.8083446334868258E-2</v>
          </cell>
        </row>
        <row r="144">
          <cell r="B144">
            <v>-1194.17492675781</v>
          </cell>
          <cell r="D144">
            <v>-4.2710896199701587E-2</v>
          </cell>
        </row>
        <row r="145">
          <cell r="B145">
            <v>-1343.47241210938</v>
          </cell>
          <cell r="D145">
            <v>-4.7227346903524287E-2</v>
          </cell>
        </row>
        <row r="146">
          <cell r="B146">
            <v>-1492.45690917969</v>
          </cell>
          <cell r="D146">
            <v>-5.1726528317496821E-2</v>
          </cell>
        </row>
        <row r="147">
          <cell r="B147">
            <v>-1641.88659667969</v>
          </cell>
          <cell r="D147">
            <v>-5.6028544591255718E-2</v>
          </cell>
        </row>
        <row r="148">
          <cell r="B148">
            <v>-1791.29248046875</v>
          </cell>
          <cell r="D148">
            <v>-6.0289328068701582E-2</v>
          </cell>
        </row>
        <row r="149">
          <cell r="B149">
            <v>-1940.2890625</v>
          </cell>
          <cell r="D149">
            <v>-6.4556519842513649E-2</v>
          </cell>
        </row>
        <row r="150">
          <cell r="B150">
            <v>-2089.63452148438</v>
          </cell>
          <cell r="D150">
            <v>-6.8793559196620002E-2</v>
          </cell>
        </row>
        <row r="151">
          <cell r="B151">
            <v>-2238.96826171875</v>
          </cell>
          <cell r="D151">
            <v>-7.2911076547623493E-2</v>
          </cell>
        </row>
        <row r="152">
          <cell r="B152">
            <v>-2388.265625</v>
          </cell>
          <cell r="D152">
            <v>-7.7047447921289203E-2</v>
          </cell>
        </row>
        <row r="153">
          <cell r="B153">
            <v>-2537.29833984375</v>
          </cell>
          <cell r="D153">
            <v>-8.1206929201834283E-2</v>
          </cell>
        </row>
        <row r="154">
          <cell r="B154">
            <v>-2686.83642578125</v>
          </cell>
          <cell r="D154">
            <v>-8.5299194032399675E-2</v>
          </cell>
        </row>
        <row r="155">
          <cell r="B155">
            <v>-2836.23022460938</v>
          </cell>
          <cell r="D155">
            <v>-8.9358283036706343E-2</v>
          </cell>
        </row>
        <row r="156">
          <cell r="B156">
            <v>-2984.97387695313</v>
          </cell>
          <cell r="D156">
            <v>-9.3424336168616354E-2</v>
          </cell>
        </row>
        <row r="157">
          <cell r="B157">
            <v>-3134.6083984375</v>
          </cell>
          <cell r="D157">
            <v>-9.7389550756270801E-2</v>
          </cell>
        </row>
        <row r="158">
          <cell r="B158">
            <v>-3283.90576171875</v>
          </cell>
          <cell r="D158">
            <v>-0.10152718301665078</v>
          </cell>
        </row>
        <row r="159">
          <cell r="B159">
            <v>-3432.85424804687</v>
          </cell>
          <cell r="D159">
            <v>-0.10539921564692985</v>
          </cell>
        </row>
        <row r="160">
          <cell r="B160">
            <v>-3582.548828125</v>
          </cell>
          <cell r="D160">
            <v>-0.10945386382414524</v>
          </cell>
        </row>
        <row r="161">
          <cell r="B161">
            <v>-3731.76196289063</v>
          </cell>
          <cell r="D161">
            <v>-0.11343094737677364</v>
          </cell>
        </row>
        <row r="162">
          <cell r="B162">
            <v>-3881.05932617188</v>
          </cell>
          <cell r="D162">
            <v>-0.11739103282379444</v>
          </cell>
        </row>
        <row r="163">
          <cell r="B163">
            <v>-4030.28466796875</v>
          </cell>
          <cell r="D163">
            <v>-0.12137376794979492</v>
          </cell>
        </row>
        <row r="164">
          <cell r="B164">
            <v>-4179.36572265625</v>
          </cell>
          <cell r="D164">
            <v>-0.12535436034148809</v>
          </cell>
        </row>
        <row r="165">
          <cell r="B165">
            <v>-4328.75927734375</v>
          </cell>
          <cell r="D165">
            <v>-0.12927220188705046</v>
          </cell>
        </row>
        <row r="166">
          <cell r="B166">
            <v>-4477.8759765625</v>
          </cell>
          <cell r="D166">
            <v>-0.13325421515701413</v>
          </cell>
        </row>
        <row r="167">
          <cell r="B167">
            <v>-4627.2939453125</v>
          </cell>
          <cell r="D167">
            <v>-0.13712317522578302</v>
          </cell>
        </row>
        <row r="168">
          <cell r="B168">
            <v>-4776.38671875</v>
          </cell>
          <cell r="D168">
            <v>-0.14107011399350222</v>
          </cell>
        </row>
        <row r="169">
          <cell r="B169">
            <v>-4925.732421875</v>
          </cell>
          <cell r="D169">
            <v>-0.14495125884888793</v>
          </cell>
        </row>
        <row r="170">
          <cell r="B170">
            <v>-5075.005859375</v>
          </cell>
          <cell r="D170">
            <v>-0.1489065387855662</v>
          </cell>
        </row>
        <row r="171">
          <cell r="B171">
            <v>-5224.05078125</v>
          </cell>
          <cell r="D171">
            <v>-0.15281288071027904</v>
          </cell>
        </row>
        <row r="172">
          <cell r="B172">
            <v>-5373.34814453125</v>
          </cell>
          <cell r="D172">
            <v>-0.15669703322977635</v>
          </cell>
        </row>
        <row r="173">
          <cell r="B173">
            <v>-5522.7294921875</v>
          </cell>
          <cell r="D173">
            <v>-0.16071911860627461</v>
          </cell>
        </row>
        <row r="174">
          <cell r="B174">
            <v>-5672.06298828125</v>
          </cell>
          <cell r="D174">
            <v>-0.16450943815149049</v>
          </cell>
        </row>
        <row r="175">
          <cell r="B175">
            <v>-5821.2158203125</v>
          </cell>
          <cell r="D175">
            <v>-0.16841030476301427</v>
          </cell>
        </row>
        <row r="176">
          <cell r="B176">
            <v>-5970.3330078125</v>
          </cell>
          <cell r="D176">
            <v>-0.17225754128075557</v>
          </cell>
        </row>
        <row r="177">
          <cell r="B177">
            <v>-6119.81103515625</v>
          </cell>
          <cell r="D177">
            <v>-0.17611142139465871</v>
          </cell>
        </row>
        <row r="178">
          <cell r="B178">
            <v>-6269.13232421875</v>
          </cell>
          <cell r="D178">
            <v>-0.18006124714861588</v>
          </cell>
        </row>
        <row r="179">
          <cell r="B179">
            <v>-6418.3818359375</v>
          </cell>
          <cell r="D179">
            <v>-0.18398037199348891</v>
          </cell>
        </row>
        <row r="180">
          <cell r="B180">
            <v>-6567.36669921875</v>
          </cell>
          <cell r="D180">
            <v>-0.18776808278609525</v>
          </cell>
        </row>
        <row r="181">
          <cell r="B181">
            <v>-6716.7958984375</v>
          </cell>
          <cell r="D181">
            <v>-0.19158502210567302</v>
          </cell>
        </row>
        <row r="182">
          <cell r="B182">
            <v>-6865.9248046875</v>
          </cell>
          <cell r="D182">
            <v>-0.19547474693298095</v>
          </cell>
        </row>
        <row r="183">
          <cell r="B183">
            <v>-7015.40283203125</v>
          </cell>
          <cell r="D183">
            <v>-0.19926073672294287</v>
          </cell>
        </row>
        <row r="184">
          <cell r="B184">
            <v>-7164.640625</v>
          </cell>
          <cell r="D184">
            <v>-0.20309421067892539</v>
          </cell>
        </row>
        <row r="185">
          <cell r="B185">
            <v>-7313.8056640625</v>
          </cell>
          <cell r="D185">
            <v>-0.20712536111421906</v>
          </cell>
        </row>
        <row r="186">
          <cell r="B186">
            <v>-7462.92236328125</v>
          </cell>
          <cell r="D186">
            <v>-0.21085498988764922</v>
          </cell>
        </row>
        <row r="187">
          <cell r="B187">
            <v>-7612.1474609375</v>
          </cell>
          <cell r="D187">
            <v>-0.21470587880881109</v>
          </cell>
        </row>
        <row r="188">
          <cell r="B188">
            <v>-7761.39697265625</v>
          </cell>
          <cell r="D188">
            <v>-0.21859395944070636</v>
          </cell>
        </row>
        <row r="189">
          <cell r="B189">
            <v>-7910.5859375</v>
          </cell>
          <cell r="D189">
            <v>-0.2223352561022286</v>
          </cell>
        </row>
        <row r="190">
          <cell r="B190">
            <v>-8059.8466796875</v>
          </cell>
          <cell r="D190">
            <v>-0.22619890214168095</v>
          </cell>
        </row>
        <row r="191">
          <cell r="B191">
            <v>-8209.1806640625</v>
          </cell>
          <cell r="D191">
            <v>-0.22995406967150636</v>
          </cell>
        </row>
        <row r="192">
          <cell r="B192">
            <v>-8358.333984375</v>
          </cell>
          <cell r="D192">
            <v>-0.23389253950681746</v>
          </cell>
        </row>
        <row r="193">
          <cell r="B193">
            <v>-8507.7998046875</v>
          </cell>
          <cell r="D193">
            <v>-0.23763622269833809</v>
          </cell>
        </row>
        <row r="194">
          <cell r="B194">
            <v>-8657.0126953125</v>
          </cell>
          <cell r="D194">
            <v>-0.24150318640443333</v>
          </cell>
        </row>
        <row r="195">
          <cell r="B195">
            <v>-8806.39453125</v>
          </cell>
          <cell r="D195">
            <v>-0.24529875692682698</v>
          </cell>
        </row>
        <row r="196">
          <cell r="B196">
            <v>-8955.4638671875</v>
          </cell>
          <cell r="D196">
            <v>-0.24910272343499049</v>
          </cell>
        </row>
        <row r="197">
          <cell r="B197">
            <v>-9104.9169921875</v>
          </cell>
          <cell r="D197">
            <v>-0.25296646500745396</v>
          </cell>
        </row>
        <row r="198">
          <cell r="B198">
            <v>-9253.9619140625</v>
          </cell>
          <cell r="D198">
            <v>-0.25675330998666507</v>
          </cell>
        </row>
        <row r="199">
          <cell r="B199">
            <v>-9403.19921875</v>
          </cell>
          <cell r="D199">
            <v>-0.26054556974003651</v>
          </cell>
        </row>
        <row r="200">
          <cell r="B200">
            <v>-9552.4365234375</v>
          </cell>
          <cell r="D200">
            <v>-0.26428146087830318</v>
          </cell>
        </row>
        <row r="201">
          <cell r="B201">
            <v>-9701.685546875</v>
          </cell>
          <cell r="D201">
            <v>-0.26805510299031743</v>
          </cell>
        </row>
        <row r="202">
          <cell r="B202">
            <v>-9850.9716796875</v>
          </cell>
          <cell r="D202">
            <v>-0.27202468730612067</v>
          </cell>
        </row>
        <row r="203">
          <cell r="B203">
            <v>-10000.4013671875</v>
          </cell>
          <cell r="D203">
            <v>-0.27574467815969528</v>
          </cell>
        </row>
        <row r="204">
          <cell r="B204">
            <v>-9851.0791015625</v>
          </cell>
          <cell r="D204">
            <v>-0.27206832498530953</v>
          </cell>
        </row>
        <row r="205">
          <cell r="B205">
            <v>-9701.74609375</v>
          </cell>
          <cell r="D205">
            <v>-0.26809019756068569</v>
          </cell>
        </row>
        <row r="206">
          <cell r="B206">
            <v>-9552.5927734375</v>
          </cell>
          <cell r="D206">
            <v>-0.26420047772245081</v>
          </cell>
        </row>
        <row r="207">
          <cell r="B207">
            <v>-9403.3076171875</v>
          </cell>
          <cell r="D207">
            <v>-0.26046268367923808</v>
          </cell>
        </row>
        <row r="208">
          <cell r="B208">
            <v>-9253.9736328125</v>
          </cell>
          <cell r="D208">
            <v>-0.25661533135816822</v>
          </cell>
        </row>
        <row r="209">
          <cell r="B209">
            <v>-9104.7734375</v>
          </cell>
          <cell r="D209">
            <v>-0.25276526167513175</v>
          </cell>
        </row>
        <row r="210">
          <cell r="B210">
            <v>-8955.439453125</v>
          </cell>
          <cell r="D210">
            <v>-0.24890477851215398</v>
          </cell>
        </row>
        <row r="211">
          <cell r="B211">
            <v>-8806.2265625</v>
          </cell>
          <cell r="D211">
            <v>-0.24522469241911588</v>
          </cell>
        </row>
        <row r="212">
          <cell r="B212">
            <v>-8657.025390625</v>
          </cell>
          <cell r="D212">
            <v>-0.2412909861508889</v>
          </cell>
        </row>
        <row r="213">
          <cell r="B213">
            <v>-8507.740234375</v>
          </cell>
          <cell r="D213">
            <v>-0.23742571233454601</v>
          </cell>
        </row>
        <row r="214">
          <cell r="B214">
            <v>-8358.40625</v>
          </cell>
          <cell r="D214">
            <v>-0.23369574635730475</v>
          </cell>
        </row>
        <row r="215">
          <cell r="B215">
            <v>-8209.2890625</v>
          </cell>
          <cell r="D215">
            <v>-0.22973337585898729</v>
          </cell>
        </row>
        <row r="216">
          <cell r="B216">
            <v>-8059.943359375</v>
          </cell>
          <cell r="D216">
            <v>-0.22607430259563971</v>
          </cell>
        </row>
        <row r="217">
          <cell r="B217">
            <v>-7910.6337890625</v>
          </cell>
          <cell r="D217">
            <v>-0.22197899301589524</v>
          </cell>
        </row>
        <row r="218">
          <cell r="B218">
            <v>-7761.4326171875</v>
          </cell>
          <cell r="D218">
            <v>-0.2182354570411143</v>
          </cell>
        </row>
        <row r="219">
          <cell r="B219">
            <v>-7612.30419921875</v>
          </cell>
          <cell r="D219">
            <v>-0.21433211979603173</v>
          </cell>
        </row>
        <row r="220">
          <cell r="B220">
            <v>-7462.87451171875</v>
          </cell>
          <cell r="D220">
            <v>-0.21058458672578256</v>
          </cell>
        </row>
        <row r="221">
          <cell r="B221">
            <v>-7313.88916015625</v>
          </cell>
          <cell r="D221">
            <v>-0.20672655680827143</v>
          </cell>
        </row>
        <row r="222">
          <cell r="B222">
            <v>-7164.423828125</v>
          </cell>
          <cell r="D222">
            <v>-0.20279854181492063</v>
          </cell>
        </row>
        <row r="223">
          <cell r="B223">
            <v>-7015.19873046875</v>
          </cell>
          <cell r="D223">
            <v>-0.19900838158538095</v>
          </cell>
        </row>
        <row r="224">
          <cell r="B224">
            <v>-6865.75634765625</v>
          </cell>
          <cell r="D224">
            <v>-0.19514964362216666</v>
          </cell>
        </row>
        <row r="225">
          <cell r="B225">
            <v>-6716.8681640625</v>
          </cell>
          <cell r="D225">
            <v>-0.19139821949995081</v>
          </cell>
        </row>
        <row r="226">
          <cell r="B226">
            <v>-6567.3544921875</v>
          </cell>
          <cell r="D226">
            <v>-0.18750457993745556</v>
          </cell>
        </row>
        <row r="227">
          <cell r="B227">
            <v>-6418.0810546875</v>
          </cell>
          <cell r="D227">
            <v>-0.18369315570456665</v>
          </cell>
        </row>
        <row r="228">
          <cell r="B228">
            <v>-6268.916015625</v>
          </cell>
          <cell r="D228">
            <v>-0.1798816859450619</v>
          </cell>
        </row>
        <row r="229">
          <cell r="B229">
            <v>-6119.78662109375</v>
          </cell>
          <cell r="D229">
            <v>-0.17602660389050634</v>
          </cell>
        </row>
        <row r="230">
          <cell r="B230">
            <v>-5970.41748046875</v>
          </cell>
          <cell r="D230">
            <v>-0.17223700422670477</v>
          </cell>
        </row>
        <row r="231">
          <cell r="B231">
            <v>-5821.37255859375</v>
          </cell>
          <cell r="D231">
            <v>-0.16836929234550477</v>
          </cell>
        </row>
        <row r="232">
          <cell r="B232">
            <v>-5672.06298828125</v>
          </cell>
          <cell r="D232">
            <v>-0.16454072089788729</v>
          </cell>
        </row>
        <row r="233">
          <cell r="B233">
            <v>-5522.75341796875</v>
          </cell>
          <cell r="D233">
            <v>-0.16066740937665558</v>
          </cell>
        </row>
        <row r="234">
          <cell r="B234">
            <v>-5373.32373046875</v>
          </cell>
          <cell r="D234">
            <v>-0.1568251246506516</v>
          </cell>
        </row>
        <row r="235">
          <cell r="B235">
            <v>-5224.33935546875</v>
          </cell>
          <cell r="D235">
            <v>-0.1529655889668789</v>
          </cell>
        </row>
        <row r="236">
          <cell r="B236">
            <v>-5074.84912109375</v>
          </cell>
          <cell r="D236">
            <v>-0.14908734024807588</v>
          </cell>
        </row>
        <row r="237">
          <cell r="B237">
            <v>-4925.81640625</v>
          </cell>
          <cell r="D237">
            <v>-0.14521750165078728</v>
          </cell>
        </row>
        <row r="238">
          <cell r="B238">
            <v>-4776.375</v>
          </cell>
          <cell r="D238">
            <v>-0.14138774408288396</v>
          </cell>
        </row>
        <row r="239">
          <cell r="B239">
            <v>-4627.12548828125</v>
          </cell>
          <cell r="D239">
            <v>-0.13752805435373683</v>
          </cell>
        </row>
        <row r="240">
          <cell r="B240">
            <v>-4478.03271484375</v>
          </cell>
          <cell r="D240">
            <v>-0.13357239953534983</v>
          </cell>
        </row>
        <row r="241">
          <cell r="B241">
            <v>-4328.69921875</v>
          </cell>
          <cell r="D241">
            <v>-0.12966977079013062</v>
          </cell>
        </row>
        <row r="242">
          <cell r="B242">
            <v>-4179.44970703125</v>
          </cell>
          <cell r="D242">
            <v>-0.12580143699180127</v>
          </cell>
        </row>
        <row r="243">
          <cell r="B243">
            <v>-4030.15258789063</v>
          </cell>
          <cell r="D243">
            <v>-0.12193416158665969</v>
          </cell>
        </row>
        <row r="244">
          <cell r="B244">
            <v>-3880.9150390625</v>
          </cell>
          <cell r="D244">
            <v>-0.11798821214143318</v>
          </cell>
        </row>
        <row r="245">
          <cell r="B245">
            <v>-3731.75024414063</v>
          </cell>
          <cell r="D245">
            <v>-0.11405022112615826</v>
          </cell>
        </row>
        <row r="246">
          <cell r="B246">
            <v>-3582.46459960937</v>
          </cell>
          <cell r="D246">
            <v>-0.11002537507504316</v>
          </cell>
        </row>
        <row r="247">
          <cell r="B247">
            <v>-3433.16723632812</v>
          </cell>
          <cell r="D247">
            <v>-0.10610691548287905</v>
          </cell>
        </row>
        <row r="248">
          <cell r="B248">
            <v>-3283.990234375</v>
          </cell>
          <cell r="D248">
            <v>-0.10216126606314238</v>
          </cell>
        </row>
        <row r="249">
          <cell r="B249">
            <v>-3134.70458984375</v>
          </cell>
          <cell r="D249">
            <v>-9.818547989990048E-2</v>
          </cell>
        </row>
        <row r="250">
          <cell r="B250">
            <v>-2985.33520507812</v>
          </cell>
          <cell r="D250">
            <v>-9.415826396218191E-2</v>
          </cell>
        </row>
        <row r="251">
          <cell r="B251">
            <v>-2836.26635742187</v>
          </cell>
          <cell r="D251">
            <v>-9.0161843322955723E-2</v>
          </cell>
        </row>
        <row r="252">
          <cell r="B252">
            <v>-2686.88452148438</v>
          </cell>
          <cell r="D252">
            <v>-8.6055742295389842E-2</v>
          </cell>
        </row>
        <row r="253">
          <cell r="B253">
            <v>-2537.68334960938</v>
          </cell>
          <cell r="D253">
            <v>-8.2059902610646038E-2</v>
          </cell>
        </row>
        <row r="254">
          <cell r="B254">
            <v>-2388.43408203125</v>
          </cell>
          <cell r="D254">
            <v>-7.8052615062627145E-2</v>
          </cell>
        </row>
        <row r="255">
          <cell r="B255">
            <v>-2239.23291015625</v>
          </cell>
          <cell r="D255">
            <v>-7.3985858049548409E-2</v>
          </cell>
        </row>
        <row r="256">
          <cell r="B256">
            <v>-2089.935546875</v>
          </cell>
          <cell r="D256">
            <v>-6.9888716221386676E-2</v>
          </cell>
        </row>
        <row r="257">
          <cell r="B257">
            <v>-1940.52966308594</v>
          </cell>
          <cell r="D257">
            <v>-6.5718036653993006E-2</v>
          </cell>
        </row>
        <row r="258">
          <cell r="B258">
            <v>-1791.20812988281</v>
          </cell>
          <cell r="D258">
            <v>-6.1531636353448091E-2</v>
          </cell>
        </row>
        <row r="259">
          <cell r="B259">
            <v>-1642.01916503906</v>
          </cell>
          <cell r="D259">
            <v>-5.7342559510623649E-2</v>
          </cell>
        </row>
        <row r="260">
          <cell r="B260">
            <v>-1492.7578125</v>
          </cell>
          <cell r="D260">
            <v>-5.3094345566202385E-2</v>
          </cell>
        </row>
        <row r="261">
          <cell r="B261">
            <v>-1343.61682128906</v>
          </cell>
          <cell r="D261">
            <v>-4.8790639914342702E-2</v>
          </cell>
        </row>
        <row r="262">
          <cell r="B262">
            <v>-1194.47583007812</v>
          </cell>
          <cell r="D262">
            <v>-4.4433322216595079E-2</v>
          </cell>
        </row>
        <row r="263">
          <cell r="B263">
            <v>-1045.10620117188</v>
          </cell>
          <cell r="D263">
            <v>-3.992663300588762E-2</v>
          </cell>
        </row>
        <row r="264">
          <cell r="B264">
            <v>-895.89300537109398</v>
          </cell>
          <cell r="D264">
            <v>-3.5392607966198093E-2</v>
          </cell>
        </row>
        <row r="265">
          <cell r="B265">
            <v>-746.39093017578102</v>
          </cell>
          <cell r="D265">
            <v>-3.058623221874111E-2</v>
          </cell>
        </row>
        <row r="266">
          <cell r="B266">
            <v>-597.15368652343705</v>
          </cell>
          <cell r="D266">
            <v>-2.5577307524904284E-2</v>
          </cell>
        </row>
        <row r="267">
          <cell r="B267">
            <v>-448.15710449218801</v>
          </cell>
          <cell r="D267">
            <v>-2.0379766237250001E-2</v>
          </cell>
        </row>
        <row r="268">
          <cell r="B268">
            <v>-298.65505981445301</v>
          </cell>
          <cell r="D268">
            <v>-1.4789633283606761E-2</v>
          </cell>
        </row>
        <row r="269">
          <cell r="B269">
            <v>-149.46595764160199</v>
          </cell>
          <cell r="D269">
            <v>-8.8455951713546661E-3</v>
          </cell>
        </row>
        <row r="270">
          <cell r="B270">
            <v>-0.192579746246338</v>
          </cell>
          <cell r="D270">
            <v>-1.3429475645363395E-3</v>
          </cell>
        </row>
        <row r="271">
          <cell r="B271">
            <v>149.24929809570301</v>
          </cell>
          <cell r="D271">
            <v>5.5594017567285083E-3</v>
          </cell>
        </row>
        <row r="272">
          <cell r="B272">
            <v>298.31805419921898</v>
          </cell>
          <cell r="D272">
            <v>1.2138401613947603E-2</v>
          </cell>
        </row>
        <row r="273">
          <cell r="B273">
            <v>447.60345458984398</v>
          </cell>
          <cell r="D273">
            <v>1.8135851714336033E-2</v>
          </cell>
        </row>
        <row r="274">
          <cell r="B274">
            <v>596.985107421875</v>
          </cell>
          <cell r="D274">
            <v>2.3649662850686825E-2</v>
          </cell>
        </row>
        <row r="275">
          <cell r="B275">
            <v>746.222412109375</v>
          </cell>
          <cell r="D275">
            <v>2.8764308676140635E-2</v>
          </cell>
        </row>
        <row r="276">
          <cell r="B276">
            <v>895.351318359375</v>
          </cell>
          <cell r="D276">
            <v>3.3748098249493812E-2</v>
          </cell>
        </row>
        <row r="277">
          <cell r="B277">
            <v>1044.88952636719</v>
          </cell>
          <cell r="D277">
            <v>3.8561629700474602E-2</v>
          </cell>
        </row>
        <row r="278">
          <cell r="B278">
            <v>1194.04248046875</v>
          </cell>
          <cell r="D278">
            <v>4.3137120087266029E-2</v>
          </cell>
        </row>
        <row r="279">
          <cell r="B279">
            <v>1343.54455566406</v>
          </cell>
          <cell r="D279">
            <v>4.7688769127377621E-2</v>
          </cell>
        </row>
        <row r="280">
          <cell r="B280">
            <v>1492.54113769531</v>
          </cell>
          <cell r="D280">
            <v>5.2110170941920317E-2</v>
          </cell>
        </row>
        <row r="281">
          <cell r="B281">
            <v>1641.83862304687</v>
          </cell>
          <cell r="D281">
            <v>5.6468561446636346E-2</v>
          </cell>
        </row>
        <row r="282">
          <cell r="B282">
            <v>1791.02770996094</v>
          </cell>
          <cell r="D282">
            <v>6.0797842250246981E-2</v>
          </cell>
        </row>
        <row r="283">
          <cell r="B283">
            <v>1940.07238769531</v>
          </cell>
          <cell r="D283">
            <v>6.5012360947758085E-2</v>
          </cell>
        </row>
        <row r="284">
          <cell r="B284">
            <v>2089.345703125</v>
          </cell>
          <cell r="D284">
            <v>6.9231281475754761E-2</v>
          </cell>
        </row>
        <row r="285">
          <cell r="B285">
            <v>2238.89599609375</v>
          </cell>
          <cell r="D285">
            <v>7.3470067768849207E-2</v>
          </cell>
        </row>
        <row r="286">
          <cell r="B286">
            <v>2387.92846679687</v>
          </cell>
          <cell r="D286">
            <v>7.7548321404971282E-2</v>
          </cell>
        </row>
        <row r="287">
          <cell r="B287">
            <v>2537.21411132813</v>
          </cell>
          <cell r="D287">
            <v>8.1734937303328259E-2</v>
          </cell>
        </row>
        <row r="288">
          <cell r="B288">
            <v>2686.86059570313</v>
          </cell>
          <cell r="D288">
            <v>8.5691592950574921E-2</v>
          </cell>
        </row>
        <row r="289">
          <cell r="B289">
            <v>2836.2421875</v>
          </cell>
          <cell r="D289">
            <v>8.9899968237389993E-2</v>
          </cell>
        </row>
        <row r="290">
          <cell r="B290">
            <v>2985.05810546875</v>
          </cell>
          <cell r="D290">
            <v>9.3920942324263332E-2</v>
          </cell>
        </row>
        <row r="291">
          <cell r="B291">
            <v>3134.52416992188</v>
          </cell>
          <cell r="D291">
            <v>9.8010672363216034E-2</v>
          </cell>
        </row>
        <row r="292">
          <cell r="B292">
            <v>3283.90576171875</v>
          </cell>
          <cell r="D292">
            <v>0.10200120042643175</v>
          </cell>
        </row>
        <row r="293">
          <cell r="B293">
            <v>3432.86645507812</v>
          </cell>
          <cell r="D293">
            <v>0.10601341033660683</v>
          </cell>
        </row>
        <row r="294">
          <cell r="B294">
            <v>3582.39233398438</v>
          </cell>
          <cell r="D294">
            <v>0.11002460435881842</v>
          </cell>
        </row>
        <row r="295">
          <cell r="B295">
            <v>3731.60546875</v>
          </cell>
          <cell r="D295">
            <v>0.11403263033639095</v>
          </cell>
        </row>
        <row r="296">
          <cell r="B296">
            <v>3880.9150390625</v>
          </cell>
          <cell r="D296">
            <v>0.11803675349353317</v>
          </cell>
        </row>
        <row r="297">
          <cell r="B297">
            <v>4030.09204101562</v>
          </cell>
          <cell r="D297">
            <v>0.12203967266705683</v>
          </cell>
        </row>
        <row r="298">
          <cell r="B298">
            <v>4179.52197265625</v>
          </cell>
          <cell r="D298">
            <v>0.12605260922749492</v>
          </cell>
        </row>
        <row r="299">
          <cell r="B299">
            <v>4328.56640625</v>
          </cell>
          <cell r="D299">
            <v>0.12988635618214223</v>
          </cell>
        </row>
        <row r="300">
          <cell r="B300">
            <v>4478.044921875</v>
          </cell>
          <cell r="D300">
            <v>0.13388871893820001</v>
          </cell>
        </row>
        <row r="301">
          <cell r="B301">
            <v>4627.16162109375</v>
          </cell>
          <cell r="D301">
            <v>0.13785470315749443</v>
          </cell>
        </row>
        <row r="302">
          <cell r="B302">
            <v>4776.57958984375</v>
          </cell>
          <cell r="D302">
            <v>0.14185295208055937</v>
          </cell>
        </row>
        <row r="303">
          <cell r="B303">
            <v>4925.7802734375</v>
          </cell>
          <cell r="D303">
            <v>0.14578801982912207</v>
          </cell>
        </row>
        <row r="304">
          <cell r="B304">
            <v>5074.861328125</v>
          </cell>
          <cell r="D304">
            <v>0.14974719516621682</v>
          </cell>
        </row>
        <row r="305">
          <cell r="B305">
            <v>5224.3876953125</v>
          </cell>
          <cell r="D305">
            <v>0.15357138221072855</v>
          </cell>
        </row>
        <row r="306">
          <cell r="B306">
            <v>5373.46826171875</v>
          </cell>
          <cell r="D306">
            <v>0.15745630169475047</v>
          </cell>
        </row>
        <row r="307">
          <cell r="B307">
            <v>5522.6455078125</v>
          </cell>
          <cell r="D307">
            <v>0.16134024806130637</v>
          </cell>
        </row>
        <row r="308">
          <cell r="B308">
            <v>5671.89453125</v>
          </cell>
          <cell r="D308">
            <v>0.1653054466561508</v>
          </cell>
        </row>
        <row r="309">
          <cell r="B309">
            <v>5821.384765625</v>
          </cell>
          <cell r="D309">
            <v>0.16917203950601428</v>
          </cell>
        </row>
        <row r="310">
          <cell r="B310">
            <v>5970.47705078125</v>
          </cell>
          <cell r="D310">
            <v>0.17304835073527777</v>
          </cell>
        </row>
        <row r="311">
          <cell r="B311">
            <v>6119.77490234375</v>
          </cell>
          <cell r="D311">
            <v>0.17691831834943175</v>
          </cell>
        </row>
        <row r="312">
          <cell r="B312">
            <v>6269.072265625</v>
          </cell>
          <cell r="D312">
            <v>0.1806730476209111</v>
          </cell>
        </row>
        <row r="313">
          <cell r="B313">
            <v>6418.26123046875</v>
          </cell>
          <cell r="D313">
            <v>0.18467509910860794</v>
          </cell>
        </row>
        <row r="314">
          <cell r="B314">
            <v>6567.5107421875</v>
          </cell>
          <cell r="D314">
            <v>0.18857284868398569</v>
          </cell>
        </row>
        <row r="315">
          <cell r="B315">
            <v>6716.8203125</v>
          </cell>
          <cell r="D315">
            <v>0.19253037496836983</v>
          </cell>
        </row>
        <row r="316">
          <cell r="B316">
            <v>6866.09326171875</v>
          </cell>
          <cell r="D316">
            <v>0.19631969562847937</v>
          </cell>
        </row>
        <row r="317">
          <cell r="B317">
            <v>7015.24658203125</v>
          </cell>
          <cell r="D317">
            <v>0.20012334609242541</v>
          </cell>
        </row>
        <row r="318">
          <cell r="B318">
            <v>7164.48388671875</v>
          </cell>
          <cell r="D318">
            <v>0.20400622707965077</v>
          </cell>
        </row>
        <row r="319">
          <cell r="B319">
            <v>7313.6005859375</v>
          </cell>
          <cell r="D319">
            <v>0.20770710423795713</v>
          </cell>
        </row>
        <row r="320">
          <cell r="B320">
            <v>7463.0068359375</v>
          </cell>
          <cell r="D320">
            <v>0.21163946110251428</v>
          </cell>
        </row>
        <row r="321">
          <cell r="B321">
            <v>7612.171875</v>
          </cell>
          <cell r="D321">
            <v>0.21541584984200793</v>
          </cell>
        </row>
        <row r="322">
          <cell r="B322">
            <v>7761.48046875</v>
          </cell>
          <cell r="D322">
            <v>0.2192908269711254</v>
          </cell>
        </row>
        <row r="323">
          <cell r="B323">
            <v>7910.67041015625</v>
          </cell>
          <cell r="D323">
            <v>0.22319406474553494</v>
          </cell>
        </row>
        <row r="324">
          <cell r="B324">
            <v>8059.95556640625</v>
          </cell>
          <cell r="D324">
            <v>0.22694476715933812</v>
          </cell>
        </row>
        <row r="325">
          <cell r="B325">
            <v>8209.3017578125</v>
          </cell>
          <cell r="D325">
            <v>0.23085549921549842</v>
          </cell>
        </row>
        <row r="326">
          <cell r="B326">
            <v>8358.4306640625</v>
          </cell>
          <cell r="D326">
            <v>0.23470835962323652</v>
          </cell>
        </row>
        <row r="327">
          <cell r="B327">
            <v>8507.82421875</v>
          </cell>
          <cell r="D327">
            <v>0.23865708450053968</v>
          </cell>
        </row>
        <row r="328">
          <cell r="B328">
            <v>8656.96484375</v>
          </cell>
          <cell r="D328">
            <v>0.24231513232733334</v>
          </cell>
        </row>
        <row r="329">
          <cell r="B329">
            <v>8806.23828125</v>
          </cell>
          <cell r="D329">
            <v>0.24629230857094445</v>
          </cell>
        </row>
        <row r="330">
          <cell r="B330">
            <v>8955.3916015625</v>
          </cell>
          <cell r="D330">
            <v>0.25017883766839527</v>
          </cell>
        </row>
        <row r="331">
          <cell r="B331">
            <v>9104.7607421875</v>
          </cell>
          <cell r="D331">
            <v>0.25380951053315237</v>
          </cell>
        </row>
        <row r="332">
          <cell r="B332">
            <v>9253.9501953125</v>
          </cell>
          <cell r="D332">
            <v>0.25760820410988572</v>
          </cell>
        </row>
        <row r="333">
          <cell r="B333">
            <v>9403.283203125</v>
          </cell>
          <cell r="D333">
            <v>0.26159118763193173</v>
          </cell>
        </row>
        <row r="334">
          <cell r="B334">
            <v>9552.44921875</v>
          </cell>
          <cell r="D334">
            <v>0.26539264505350002</v>
          </cell>
        </row>
        <row r="335">
          <cell r="B335">
            <v>9701.8779296875</v>
          </cell>
          <cell r="D335">
            <v>0.26910375738788572</v>
          </cell>
        </row>
        <row r="336">
          <cell r="B336">
            <v>9851.01953125</v>
          </cell>
          <cell r="D336">
            <v>0.27292837323023966</v>
          </cell>
        </row>
        <row r="337">
          <cell r="B337">
            <v>10000.232421875</v>
          </cell>
          <cell r="D337">
            <v>0.27677687363976033</v>
          </cell>
        </row>
        <row r="338">
          <cell r="D338">
            <v>0</v>
          </cell>
        </row>
        <row r="339">
          <cell r="D339">
            <v>0</v>
          </cell>
        </row>
        <row r="340">
          <cell r="D340">
            <v>0</v>
          </cell>
        </row>
        <row r="341">
          <cell r="D341">
            <v>0</v>
          </cell>
        </row>
        <row r="342">
          <cell r="D342">
            <v>0</v>
          </cell>
        </row>
        <row r="343">
          <cell r="D343">
            <v>0</v>
          </cell>
        </row>
        <row r="344">
          <cell r="D344">
            <v>0</v>
          </cell>
        </row>
        <row r="345">
          <cell r="D345">
            <v>0</v>
          </cell>
        </row>
        <row r="346">
          <cell r="D346">
            <v>0</v>
          </cell>
        </row>
        <row r="347">
          <cell r="D347">
            <v>0</v>
          </cell>
        </row>
        <row r="348">
          <cell r="D348">
            <v>0</v>
          </cell>
        </row>
        <row r="349">
          <cell r="D349">
            <v>0</v>
          </cell>
        </row>
        <row r="350">
          <cell r="D350">
            <v>0</v>
          </cell>
        </row>
        <row r="351">
          <cell r="D351">
            <v>0</v>
          </cell>
        </row>
        <row r="352">
          <cell r="D352">
            <v>0</v>
          </cell>
        </row>
        <row r="353">
          <cell r="D353">
            <v>0</v>
          </cell>
        </row>
        <row r="354">
          <cell r="D354">
            <v>0</v>
          </cell>
        </row>
        <row r="355">
          <cell r="D355">
            <v>0</v>
          </cell>
        </row>
        <row r="356">
          <cell r="D356">
            <v>0</v>
          </cell>
        </row>
        <row r="357">
          <cell r="D357">
            <v>0</v>
          </cell>
        </row>
        <row r="358">
          <cell r="D358">
            <v>0</v>
          </cell>
        </row>
        <row r="359">
          <cell r="D359">
            <v>0</v>
          </cell>
        </row>
        <row r="360">
          <cell r="D360">
            <v>0</v>
          </cell>
        </row>
        <row r="361">
          <cell r="D361">
            <v>0</v>
          </cell>
        </row>
        <row r="362">
          <cell r="D362">
            <v>0</v>
          </cell>
        </row>
        <row r="363">
          <cell r="D363">
            <v>0</v>
          </cell>
        </row>
        <row r="364">
          <cell r="D364">
            <v>0</v>
          </cell>
        </row>
        <row r="365">
          <cell r="D365">
            <v>0</v>
          </cell>
        </row>
        <row r="366">
          <cell r="D366">
            <v>0</v>
          </cell>
        </row>
        <row r="367">
          <cell r="D367">
            <v>0</v>
          </cell>
        </row>
        <row r="368">
          <cell r="D368">
            <v>0</v>
          </cell>
        </row>
        <row r="369">
          <cell r="D369">
            <v>0</v>
          </cell>
        </row>
        <row r="370">
          <cell r="D370">
            <v>0</v>
          </cell>
        </row>
        <row r="371">
          <cell r="D371">
            <v>0</v>
          </cell>
        </row>
        <row r="372">
          <cell r="D372">
            <v>0</v>
          </cell>
        </row>
        <row r="373">
          <cell r="D373">
            <v>0</v>
          </cell>
        </row>
        <row r="374">
          <cell r="D374">
            <v>0</v>
          </cell>
        </row>
        <row r="375">
          <cell r="D375">
            <v>0</v>
          </cell>
        </row>
        <row r="376">
          <cell r="D376">
            <v>0</v>
          </cell>
        </row>
        <row r="377">
          <cell r="D377">
            <v>0</v>
          </cell>
        </row>
        <row r="378">
          <cell r="D378">
            <v>0</v>
          </cell>
        </row>
        <row r="379">
          <cell r="D379">
            <v>0</v>
          </cell>
        </row>
        <row r="380">
          <cell r="D380">
            <v>0</v>
          </cell>
        </row>
        <row r="381">
          <cell r="D381">
            <v>0</v>
          </cell>
        </row>
        <row r="382">
          <cell r="D382">
            <v>0</v>
          </cell>
        </row>
        <row r="383">
          <cell r="D383">
            <v>0</v>
          </cell>
        </row>
        <row r="384">
          <cell r="D384">
            <v>0</v>
          </cell>
        </row>
        <row r="385">
          <cell r="D385">
            <v>0</v>
          </cell>
        </row>
        <row r="386">
          <cell r="D386">
            <v>0</v>
          </cell>
        </row>
        <row r="387">
          <cell r="D387">
            <v>0</v>
          </cell>
        </row>
        <row r="388">
          <cell r="D388">
            <v>0</v>
          </cell>
        </row>
        <row r="389">
          <cell r="D389">
            <v>0</v>
          </cell>
        </row>
        <row r="390">
          <cell r="D390">
            <v>0</v>
          </cell>
        </row>
        <row r="391">
          <cell r="D391">
            <v>0</v>
          </cell>
        </row>
        <row r="392">
          <cell r="D392">
            <v>0</v>
          </cell>
        </row>
        <row r="393">
          <cell r="D393">
            <v>0</v>
          </cell>
        </row>
        <row r="394">
          <cell r="D394">
            <v>0</v>
          </cell>
        </row>
        <row r="395">
          <cell r="D395">
            <v>0</v>
          </cell>
        </row>
        <row r="396">
          <cell r="D396">
            <v>0</v>
          </cell>
        </row>
        <row r="397">
          <cell r="D397">
            <v>0</v>
          </cell>
        </row>
        <row r="398">
          <cell r="D398">
            <v>0</v>
          </cell>
        </row>
        <row r="399">
          <cell r="D399">
            <v>0</v>
          </cell>
        </row>
        <row r="400">
          <cell r="D400">
            <v>0</v>
          </cell>
        </row>
        <row r="401">
          <cell r="D401">
            <v>0</v>
          </cell>
        </row>
        <row r="402">
          <cell r="D402">
            <v>0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workbookViewId="0">
      <selection activeCell="B12" sqref="B12"/>
    </sheetView>
  </sheetViews>
  <sheetFormatPr defaultRowHeight="14.5" x14ac:dyDescent="0.35"/>
  <cols>
    <col min="1" max="1" width="26.453125" customWidth="1"/>
    <col min="2" max="2" width="17.26953125" customWidth="1"/>
    <col min="3" max="3" width="15.7265625" customWidth="1"/>
    <col min="4" max="4" width="11.26953125" customWidth="1"/>
    <col min="7" max="7" width="17.54296875" customWidth="1"/>
  </cols>
  <sheetData>
    <row r="1" spans="1:7" ht="45.5" x14ac:dyDescent="0.35">
      <c r="A1" s="1" t="s">
        <v>0</v>
      </c>
      <c r="B1" s="1" t="s">
        <v>1</v>
      </c>
      <c r="C1" s="1" t="s">
        <v>2</v>
      </c>
      <c r="D1" s="1" t="s">
        <v>3</v>
      </c>
      <c r="F1" s="1" t="s">
        <v>1952</v>
      </c>
      <c r="G1" s="1" t="s">
        <v>4</v>
      </c>
    </row>
    <row r="2" spans="1:7" s="6" customFormat="1" x14ac:dyDescent="0.35">
      <c r="A2" s="6" t="s">
        <v>2507</v>
      </c>
      <c r="B2" s="10">
        <f>'Fe3O4 data'!D69</f>
        <v>75.687462722540758</v>
      </c>
      <c r="C2" s="7">
        <v>3</v>
      </c>
      <c r="D2" s="6">
        <v>30</v>
      </c>
      <c r="F2" s="6">
        <v>100</v>
      </c>
      <c r="G2" s="10">
        <f>B2/$B$2*100</f>
        <v>100</v>
      </c>
    </row>
    <row r="3" spans="1:7" s="6" customFormat="1" x14ac:dyDescent="0.35">
      <c r="A3" s="6" t="s">
        <v>2508</v>
      </c>
      <c r="B3" s="10">
        <v>0</v>
      </c>
      <c r="C3" s="7">
        <v>0</v>
      </c>
      <c r="D3" s="6">
        <v>0</v>
      </c>
      <c r="F3" s="6">
        <v>0</v>
      </c>
      <c r="G3" s="10">
        <v>0</v>
      </c>
    </row>
    <row r="4" spans="1:7" s="6" customFormat="1" x14ac:dyDescent="0.35">
      <c r="A4" s="6" t="s">
        <v>2510</v>
      </c>
      <c r="B4" s="10">
        <f>'Fe3O4(7.8%)@UTSA-16(Zn) data'!D69</f>
        <v>5.9186677606254783</v>
      </c>
      <c r="F4" s="6">
        <v>8</v>
      </c>
      <c r="G4" s="10">
        <f>B4/$B$2*100</f>
        <v>7.8198786796730841</v>
      </c>
    </row>
    <row r="5" spans="1:7" s="6" customFormat="1" x14ac:dyDescent="0.35">
      <c r="A5" s="6" t="s">
        <v>2509</v>
      </c>
      <c r="B5" s="10">
        <f>'Fe3O4(4.4%)@UTSA-16(Zn) data'!D69</f>
        <v>3.2945170082580932</v>
      </c>
      <c r="F5" s="6">
        <v>4</v>
      </c>
      <c r="G5" s="10">
        <f t="shared" ref="G5" si="0">B5/$B$2*100</f>
        <v>4.3527909243507263</v>
      </c>
    </row>
    <row r="10" spans="1:7" x14ac:dyDescent="0.35">
      <c r="A10" s="6"/>
      <c r="B10" s="7"/>
      <c r="C10" s="7"/>
      <c r="D10" s="6"/>
      <c r="G10" s="8"/>
    </row>
    <row r="11" spans="1:7" x14ac:dyDescent="0.35">
      <c r="A11" s="6"/>
      <c r="B11" s="7"/>
      <c r="C11" s="9"/>
      <c r="D11" s="9"/>
      <c r="G11" s="8"/>
    </row>
    <row r="12" spans="1:7" x14ac:dyDescent="0.35">
      <c r="A12" s="6"/>
      <c r="B12" s="7"/>
      <c r="C12" s="7"/>
      <c r="D12" s="6"/>
      <c r="G12" s="8"/>
    </row>
    <row r="13" spans="1:7" x14ac:dyDescent="0.35">
      <c r="A13" s="6"/>
      <c r="B13" s="8"/>
      <c r="C13" s="9"/>
      <c r="D13" s="9"/>
      <c r="G13" s="8"/>
    </row>
    <row r="14" spans="1:7" x14ac:dyDescent="0.35">
      <c r="A14" s="6"/>
      <c r="B14" s="8"/>
      <c r="C14" s="7"/>
      <c r="D14" s="6"/>
      <c r="G14" s="8"/>
    </row>
    <row r="15" spans="1:7" x14ac:dyDescent="0.35">
      <c r="A15" s="6"/>
      <c r="B15" s="8"/>
      <c r="C15" s="9"/>
      <c r="D15" s="9"/>
      <c r="G15" s="8"/>
    </row>
    <row r="16" spans="1:7" x14ac:dyDescent="0.35">
      <c r="A16" s="6"/>
      <c r="B16" s="8"/>
      <c r="C16" s="9"/>
      <c r="D16" s="9"/>
      <c r="G16" s="8"/>
    </row>
    <row r="17" spans="1:7" x14ac:dyDescent="0.35">
      <c r="A17" s="6"/>
      <c r="B17" s="8"/>
      <c r="C17" s="9"/>
      <c r="D17" s="9"/>
      <c r="G17" s="8"/>
    </row>
    <row r="18" spans="1:7" x14ac:dyDescent="0.35">
      <c r="A18" s="6"/>
      <c r="B18" s="8"/>
      <c r="C18" s="9"/>
      <c r="D18" s="9"/>
      <c r="G18" s="8"/>
    </row>
    <row r="19" spans="1:7" x14ac:dyDescent="0.35">
      <c r="A19" s="6"/>
      <c r="B19" s="8"/>
      <c r="C19" s="9"/>
      <c r="D19" s="9"/>
      <c r="G19" s="8"/>
    </row>
    <row r="20" spans="1:7" x14ac:dyDescent="0.35">
      <c r="A20" s="6"/>
      <c r="B20" s="8"/>
      <c r="C20" s="9"/>
      <c r="D20" s="9"/>
      <c r="G20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9D7F-C84D-41A0-AF45-CEE90BEDD927}">
  <dimension ref="A1:G337"/>
  <sheetViews>
    <sheetView workbookViewId="0">
      <selection activeCell="K65" sqref="K65"/>
    </sheetView>
  </sheetViews>
  <sheetFormatPr defaultRowHeight="14.5" x14ac:dyDescent="0.35"/>
  <cols>
    <col min="1" max="1" width="18.7265625" bestFit="1" customWidth="1"/>
    <col min="2" max="2" width="18.7265625" customWidth="1"/>
    <col min="3" max="3" width="19.54296875" bestFit="1" customWidth="1"/>
    <col min="4" max="4" width="21.81640625" bestFit="1" customWidth="1"/>
    <col min="5" max="5" width="18.81640625" bestFit="1" customWidth="1"/>
  </cols>
  <sheetData>
    <row r="1" spans="1:7" x14ac:dyDescent="0.35">
      <c r="A1" s="2" t="s">
        <v>5</v>
      </c>
      <c r="B1" s="2"/>
      <c r="C1" s="2" t="s">
        <v>6</v>
      </c>
      <c r="D1" s="3" t="s">
        <v>7</v>
      </c>
      <c r="E1" s="3"/>
      <c r="G1" s="3" t="s">
        <v>8</v>
      </c>
    </row>
    <row r="2" spans="1:7" x14ac:dyDescent="0.35">
      <c r="A2" s="4" t="s">
        <v>1391</v>
      </c>
      <c r="B2" s="4">
        <f>VALUE(A2)</f>
        <v>0.228688433766365</v>
      </c>
      <c r="C2" s="4" t="s">
        <v>1392</v>
      </c>
      <c r="D2">
        <f>C2/$G$2</f>
        <v>-2.0412928064447446</v>
      </c>
      <c r="G2">
        <f>18.4/1000</f>
        <v>1.84E-2</v>
      </c>
    </row>
    <row r="3" spans="1:7" x14ac:dyDescent="0.35">
      <c r="A3" s="5" t="s">
        <v>751</v>
      </c>
      <c r="B3" s="4">
        <f t="shared" ref="B3:B66" si="0">VALUE(A3)</f>
        <v>149.273361206055</v>
      </c>
      <c r="C3" s="5" t="s">
        <v>1393</v>
      </c>
      <c r="D3">
        <f t="shared" ref="D3:D66" si="1">C3/$G$2</f>
        <v>9.4361606156016844</v>
      </c>
    </row>
    <row r="4" spans="1:7" x14ac:dyDescent="0.35">
      <c r="A4" s="4" t="s">
        <v>1394</v>
      </c>
      <c r="B4" s="4">
        <f t="shared" si="0"/>
        <v>298.34213256835898</v>
      </c>
      <c r="C4" s="4" t="s">
        <v>1395</v>
      </c>
      <c r="D4">
        <f t="shared" si="1"/>
        <v>22.216289894956358</v>
      </c>
    </row>
    <row r="5" spans="1:7" x14ac:dyDescent="0.35">
      <c r="A5" s="5" t="s">
        <v>1396</v>
      </c>
      <c r="B5" s="4">
        <f t="shared" si="0"/>
        <v>447.59143066406301</v>
      </c>
      <c r="C5" s="5" t="s">
        <v>1397</v>
      </c>
      <c r="D5">
        <f t="shared" si="1"/>
        <v>32.910948331892605</v>
      </c>
    </row>
    <row r="6" spans="1:7" x14ac:dyDescent="0.35">
      <c r="A6" s="4" t="s">
        <v>1398</v>
      </c>
      <c r="B6" s="4">
        <f t="shared" si="0"/>
        <v>596.94903564453102</v>
      </c>
      <c r="C6" s="4" t="s">
        <v>1399</v>
      </c>
      <c r="D6">
        <f t="shared" si="1"/>
        <v>40.555562626170925</v>
      </c>
    </row>
    <row r="7" spans="1:7" x14ac:dyDescent="0.35">
      <c r="A7" s="5" t="s">
        <v>1400</v>
      </c>
      <c r="B7" s="4">
        <f t="shared" si="0"/>
        <v>745.99371337890602</v>
      </c>
      <c r="C7" s="5" t="s">
        <v>1401</v>
      </c>
      <c r="D7">
        <f t="shared" si="1"/>
        <v>45.998244798215978</v>
      </c>
    </row>
    <row r="8" spans="1:7" x14ac:dyDescent="0.35">
      <c r="A8" s="4" t="s">
        <v>1402</v>
      </c>
      <c r="B8" s="4">
        <f t="shared" si="0"/>
        <v>895.628173828125</v>
      </c>
      <c r="C8" s="4" t="s">
        <v>1403</v>
      </c>
      <c r="D8">
        <f t="shared" si="1"/>
        <v>50.026519937400167</v>
      </c>
    </row>
    <row r="9" spans="1:7" x14ac:dyDescent="0.35">
      <c r="A9" s="5" t="s">
        <v>1404</v>
      </c>
      <c r="B9" s="4">
        <f t="shared" si="0"/>
        <v>1044.97375488281</v>
      </c>
      <c r="C9" s="5" t="s">
        <v>1405</v>
      </c>
      <c r="D9">
        <f t="shared" si="1"/>
        <v>53.18730969566473</v>
      </c>
    </row>
    <row r="10" spans="1:7" x14ac:dyDescent="0.35">
      <c r="A10" s="4" t="s">
        <v>1406</v>
      </c>
      <c r="B10" s="4">
        <f t="shared" si="0"/>
        <v>1193.80187988281</v>
      </c>
      <c r="C10" s="4" t="s">
        <v>1407</v>
      </c>
      <c r="D10">
        <f t="shared" si="1"/>
        <v>55.705916060700545</v>
      </c>
    </row>
    <row r="11" spans="1:7" x14ac:dyDescent="0.35">
      <c r="A11" s="5" t="s">
        <v>1408</v>
      </c>
      <c r="B11" s="4">
        <f t="shared" si="0"/>
        <v>1343.33996582031</v>
      </c>
      <c r="C11" s="5" t="s">
        <v>1409</v>
      </c>
      <c r="D11">
        <f t="shared" si="1"/>
        <v>57.77525409495869</v>
      </c>
    </row>
    <row r="12" spans="1:7" x14ac:dyDescent="0.35">
      <c r="A12" s="4" t="s">
        <v>89</v>
      </c>
      <c r="B12" s="4">
        <f t="shared" si="0"/>
        <v>1492.66149902344</v>
      </c>
      <c r="C12" s="4" t="s">
        <v>1410</v>
      </c>
      <c r="D12">
        <f t="shared" si="1"/>
        <v>59.48654998468804</v>
      </c>
    </row>
    <row r="13" spans="1:7" x14ac:dyDescent="0.35">
      <c r="A13" s="5" t="s">
        <v>1411</v>
      </c>
      <c r="B13" s="4">
        <f t="shared" si="0"/>
        <v>1641.814453125</v>
      </c>
      <c r="C13" s="5" t="s">
        <v>1412</v>
      </c>
      <c r="D13">
        <f t="shared" si="1"/>
        <v>60.935530387167937</v>
      </c>
    </row>
    <row r="14" spans="1:7" x14ac:dyDescent="0.35">
      <c r="A14" s="4" t="s">
        <v>15</v>
      </c>
      <c r="B14" s="4">
        <f t="shared" si="0"/>
        <v>1790.87133789062</v>
      </c>
      <c r="C14" s="4" t="s">
        <v>1413</v>
      </c>
      <c r="D14">
        <f t="shared" si="1"/>
        <v>62.162138600086955</v>
      </c>
    </row>
    <row r="15" spans="1:7" x14ac:dyDescent="0.35">
      <c r="A15" s="5" t="s">
        <v>1414</v>
      </c>
      <c r="B15" s="4">
        <f t="shared" si="0"/>
        <v>1940.1806640625</v>
      </c>
      <c r="C15" s="5" t="s">
        <v>1415</v>
      </c>
      <c r="D15">
        <f t="shared" si="1"/>
        <v>63.239197892608694</v>
      </c>
    </row>
    <row r="16" spans="1:7" x14ac:dyDescent="0.35">
      <c r="A16" s="4" t="s">
        <v>369</v>
      </c>
      <c r="B16" s="4">
        <f t="shared" si="0"/>
        <v>2089.4541015625</v>
      </c>
      <c r="C16" s="4" t="s">
        <v>1416</v>
      </c>
      <c r="D16">
        <f t="shared" si="1"/>
        <v>64.188240019774454</v>
      </c>
    </row>
    <row r="17" spans="1:4" x14ac:dyDescent="0.35">
      <c r="A17" s="5" t="s">
        <v>1417</v>
      </c>
      <c r="B17" s="4">
        <f t="shared" si="0"/>
        <v>2238.60693359375</v>
      </c>
      <c r="C17" s="5" t="s">
        <v>1418</v>
      </c>
      <c r="D17">
        <f t="shared" si="1"/>
        <v>65.053131487655989</v>
      </c>
    </row>
    <row r="18" spans="1:4" x14ac:dyDescent="0.35">
      <c r="A18" s="4" t="s">
        <v>1419</v>
      </c>
      <c r="B18" s="4">
        <f t="shared" si="0"/>
        <v>2388.02490234375</v>
      </c>
      <c r="C18" s="4" t="s">
        <v>1420</v>
      </c>
      <c r="D18">
        <f t="shared" si="1"/>
        <v>65.743508615634241</v>
      </c>
    </row>
    <row r="19" spans="1:4" x14ac:dyDescent="0.35">
      <c r="A19" s="5" t="s">
        <v>50</v>
      </c>
      <c r="B19" s="4">
        <f t="shared" si="0"/>
        <v>2537.33447265625</v>
      </c>
      <c r="C19" s="5" t="s">
        <v>1421</v>
      </c>
      <c r="D19">
        <f t="shared" si="1"/>
        <v>66.41743120860923</v>
      </c>
    </row>
    <row r="20" spans="1:4" x14ac:dyDescent="0.35">
      <c r="A20" s="4" t="s">
        <v>1422</v>
      </c>
      <c r="B20" s="4">
        <f t="shared" si="0"/>
        <v>2686.47534179687</v>
      </c>
      <c r="C20" s="4" t="s">
        <v>1423</v>
      </c>
      <c r="D20">
        <f t="shared" si="1"/>
        <v>66.96961228269565</v>
      </c>
    </row>
    <row r="21" spans="1:4" x14ac:dyDescent="0.35">
      <c r="A21" s="5" t="s">
        <v>1424</v>
      </c>
      <c r="B21" s="4">
        <f t="shared" si="0"/>
        <v>2835.77270507813</v>
      </c>
      <c r="C21" s="5" t="s">
        <v>1425</v>
      </c>
      <c r="D21">
        <f t="shared" si="1"/>
        <v>67.563243192838584</v>
      </c>
    </row>
    <row r="22" spans="1:4" x14ac:dyDescent="0.35">
      <c r="A22" s="4" t="s">
        <v>375</v>
      </c>
      <c r="B22" s="4">
        <f t="shared" si="0"/>
        <v>2985.07006835937</v>
      </c>
      <c r="C22" s="4" t="s">
        <v>1426</v>
      </c>
      <c r="D22">
        <f t="shared" si="1"/>
        <v>68.077244418917388</v>
      </c>
    </row>
    <row r="23" spans="1:4" x14ac:dyDescent="0.35">
      <c r="A23" s="5" t="s">
        <v>1427</v>
      </c>
      <c r="B23" s="4">
        <f t="shared" si="0"/>
        <v>3134.56005859375</v>
      </c>
      <c r="C23" s="5" t="s">
        <v>1428</v>
      </c>
      <c r="D23">
        <f t="shared" si="1"/>
        <v>68.529578105945106</v>
      </c>
    </row>
    <row r="24" spans="1:4" x14ac:dyDescent="0.35">
      <c r="A24" s="4" t="s">
        <v>1358</v>
      </c>
      <c r="B24" s="4">
        <f t="shared" si="0"/>
        <v>3283.61669921875</v>
      </c>
      <c r="C24" s="4" t="s">
        <v>1429</v>
      </c>
      <c r="D24">
        <f t="shared" si="1"/>
        <v>68.961232715191301</v>
      </c>
    </row>
    <row r="25" spans="1:4" x14ac:dyDescent="0.35">
      <c r="A25" s="5" t="s">
        <v>1430</v>
      </c>
      <c r="B25" s="4">
        <f t="shared" si="0"/>
        <v>3432.90234375</v>
      </c>
      <c r="C25" s="5" t="s">
        <v>1431</v>
      </c>
      <c r="D25">
        <f t="shared" si="1"/>
        <v>69.340114766464126</v>
      </c>
    </row>
    <row r="26" spans="1:4" x14ac:dyDescent="0.35">
      <c r="A26" s="4" t="s">
        <v>1432</v>
      </c>
      <c r="B26" s="4">
        <f t="shared" si="0"/>
        <v>3582.45239257812</v>
      </c>
      <c r="C26" s="4" t="s">
        <v>1433</v>
      </c>
      <c r="D26">
        <f t="shared" si="1"/>
        <v>69.719060953210331</v>
      </c>
    </row>
    <row r="27" spans="1:4" x14ac:dyDescent="0.35">
      <c r="A27" s="5" t="s">
        <v>1434</v>
      </c>
      <c r="B27" s="4">
        <f t="shared" si="0"/>
        <v>3731.49731445313</v>
      </c>
      <c r="C27" s="5" t="s">
        <v>1435</v>
      </c>
      <c r="D27">
        <f t="shared" si="1"/>
        <v>70.028458172106525</v>
      </c>
    </row>
    <row r="28" spans="1:4" x14ac:dyDescent="0.35">
      <c r="A28" s="4" t="s">
        <v>996</v>
      </c>
      <c r="B28" s="4">
        <f t="shared" si="0"/>
        <v>3880.93896484375</v>
      </c>
      <c r="C28" s="4" t="s">
        <v>1436</v>
      </c>
      <c r="D28">
        <f t="shared" si="1"/>
        <v>70.330002807361964</v>
      </c>
    </row>
    <row r="29" spans="1:4" x14ac:dyDescent="0.35">
      <c r="A29" s="5" t="s">
        <v>997</v>
      </c>
      <c r="B29" s="4">
        <f t="shared" si="0"/>
        <v>4030.14038085937</v>
      </c>
      <c r="C29" s="5" t="s">
        <v>1437</v>
      </c>
      <c r="D29">
        <f t="shared" si="1"/>
        <v>70.675962330627712</v>
      </c>
    </row>
    <row r="30" spans="1:4" x14ac:dyDescent="0.35">
      <c r="A30" s="4" t="s">
        <v>1438</v>
      </c>
      <c r="B30" s="4">
        <f t="shared" si="0"/>
        <v>4179.42578125</v>
      </c>
      <c r="C30" s="4" t="s">
        <v>1439</v>
      </c>
      <c r="D30">
        <f t="shared" si="1"/>
        <v>70.920554800726634</v>
      </c>
    </row>
    <row r="31" spans="1:4" x14ac:dyDescent="0.35">
      <c r="A31" s="5" t="s">
        <v>1440</v>
      </c>
      <c r="B31" s="4">
        <f t="shared" si="0"/>
        <v>4328.61474609375</v>
      </c>
      <c r="C31" s="5" t="s">
        <v>1441</v>
      </c>
      <c r="D31">
        <f t="shared" si="1"/>
        <v>71.204963770828812</v>
      </c>
    </row>
    <row r="32" spans="1:4" x14ac:dyDescent="0.35">
      <c r="A32" s="4" t="s">
        <v>1442</v>
      </c>
      <c r="B32" s="4">
        <f t="shared" si="0"/>
        <v>4477.9365234375</v>
      </c>
      <c r="C32" s="4" t="s">
        <v>1443</v>
      </c>
      <c r="D32">
        <f t="shared" si="1"/>
        <v>71.449243970417399</v>
      </c>
    </row>
    <row r="33" spans="1:4" x14ac:dyDescent="0.35">
      <c r="A33" s="5" t="s">
        <v>1444</v>
      </c>
      <c r="B33" s="4">
        <f t="shared" si="0"/>
        <v>4627.19775390625</v>
      </c>
      <c r="C33" s="5" t="s">
        <v>1445</v>
      </c>
      <c r="D33">
        <f t="shared" si="1"/>
        <v>71.697039687471189</v>
      </c>
    </row>
    <row r="34" spans="1:4" x14ac:dyDescent="0.35">
      <c r="A34" s="4" t="s">
        <v>1446</v>
      </c>
      <c r="B34" s="4">
        <f t="shared" si="0"/>
        <v>4776.55517578125</v>
      </c>
      <c r="C34" s="4" t="s">
        <v>1447</v>
      </c>
      <c r="D34">
        <f t="shared" si="1"/>
        <v>71.890156553903253</v>
      </c>
    </row>
    <row r="35" spans="1:4" x14ac:dyDescent="0.35">
      <c r="A35" s="5" t="s">
        <v>1448</v>
      </c>
      <c r="B35" s="4">
        <f t="shared" si="0"/>
        <v>4925.7685546875</v>
      </c>
      <c r="C35" s="5" t="s">
        <v>1449</v>
      </c>
      <c r="D35">
        <f t="shared" si="1"/>
        <v>72.10300890134674</v>
      </c>
    </row>
    <row r="36" spans="1:4" x14ac:dyDescent="0.35">
      <c r="A36" s="4" t="s">
        <v>1450</v>
      </c>
      <c r="B36" s="4">
        <f t="shared" si="0"/>
        <v>5074.9091796875</v>
      </c>
      <c r="C36" s="4" t="s">
        <v>1451</v>
      </c>
      <c r="D36">
        <f t="shared" si="1"/>
        <v>72.278896916583165</v>
      </c>
    </row>
    <row r="37" spans="1:4" x14ac:dyDescent="0.35">
      <c r="A37" s="5" t="s">
        <v>1452</v>
      </c>
      <c r="B37" s="4">
        <f t="shared" si="0"/>
        <v>5224.05078125</v>
      </c>
      <c r="C37" s="5" t="s">
        <v>1453</v>
      </c>
      <c r="D37">
        <f t="shared" si="1"/>
        <v>72.484350252369026</v>
      </c>
    </row>
    <row r="38" spans="1:4" x14ac:dyDescent="0.35">
      <c r="A38" s="4" t="s">
        <v>20</v>
      </c>
      <c r="B38" s="4">
        <f t="shared" si="0"/>
        <v>5373.408203125</v>
      </c>
      <c r="C38" s="4" t="s">
        <v>1454</v>
      </c>
      <c r="D38">
        <f t="shared" si="1"/>
        <v>72.680650564178251</v>
      </c>
    </row>
    <row r="39" spans="1:4" x14ac:dyDescent="0.35">
      <c r="A39" s="5" t="s">
        <v>1455</v>
      </c>
      <c r="B39" s="4">
        <f t="shared" si="0"/>
        <v>5522.765625</v>
      </c>
      <c r="C39" s="5" t="s">
        <v>1456</v>
      </c>
      <c r="D39">
        <f t="shared" si="1"/>
        <v>72.825637121593473</v>
      </c>
    </row>
    <row r="40" spans="1:4" x14ac:dyDescent="0.35">
      <c r="A40" s="4" t="s">
        <v>1457</v>
      </c>
      <c r="B40" s="4">
        <f t="shared" si="0"/>
        <v>5672.09912109375</v>
      </c>
      <c r="C40" s="4" t="s">
        <v>1458</v>
      </c>
      <c r="D40">
        <f t="shared" si="1"/>
        <v>72.943534017983694</v>
      </c>
    </row>
    <row r="41" spans="1:4" x14ac:dyDescent="0.35">
      <c r="A41" s="5" t="s">
        <v>1459</v>
      </c>
      <c r="B41" s="4">
        <f t="shared" si="0"/>
        <v>5821.19189453125</v>
      </c>
      <c r="C41" s="5" t="s">
        <v>1460</v>
      </c>
      <c r="D41">
        <f t="shared" si="1"/>
        <v>73.146978319780445</v>
      </c>
    </row>
    <row r="42" spans="1:4" x14ac:dyDescent="0.35">
      <c r="A42" s="4" t="s">
        <v>1461</v>
      </c>
      <c r="B42" s="4">
        <f t="shared" si="0"/>
        <v>5970.50146484375</v>
      </c>
      <c r="C42" s="4" t="s">
        <v>1462</v>
      </c>
      <c r="D42">
        <f t="shared" si="1"/>
        <v>73.266287407182617</v>
      </c>
    </row>
    <row r="43" spans="1:4" x14ac:dyDescent="0.35">
      <c r="A43" s="5" t="s">
        <v>1463</v>
      </c>
      <c r="B43" s="4">
        <f t="shared" si="0"/>
        <v>6119.78662109375</v>
      </c>
      <c r="C43" s="5" t="s">
        <v>1464</v>
      </c>
      <c r="D43">
        <f t="shared" si="1"/>
        <v>73.39632302284619</v>
      </c>
    </row>
    <row r="44" spans="1:4" x14ac:dyDescent="0.35">
      <c r="A44" s="4" t="s">
        <v>1359</v>
      </c>
      <c r="B44" s="4">
        <f t="shared" si="0"/>
        <v>6269.08447265625</v>
      </c>
      <c r="C44" s="4" t="s">
        <v>1465</v>
      </c>
      <c r="D44">
        <f t="shared" si="1"/>
        <v>73.548230351372283</v>
      </c>
    </row>
    <row r="45" spans="1:4" x14ac:dyDescent="0.35">
      <c r="A45" s="5" t="s">
        <v>1466</v>
      </c>
      <c r="B45" s="4">
        <f t="shared" si="0"/>
        <v>6418.2978515625</v>
      </c>
      <c r="C45" s="5" t="s">
        <v>1467</v>
      </c>
      <c r="D45">
        <f t="shared" si="1"/>
        <v>73.661659955509776</v>
      </c>
    </row>
    <row r="46" spans="1:4" x14ac:dyDescent="0.35">
      <c r="A46" s="4" t="s">
        <v>1468</v>
      </c>
      <c r="B46" s="4">
        <f t="shared" si="0"/>
        <v>6567.37841796875</v>
      </c>
      <c r="C46" s="4" t="s">
        <v>1469</v>
      </c>
      <c r="D46">
        <f t="shared" si="1"/>
        <v>73.781935476795653</v>
      </c>
    </row>
    <row r="47" spans="1:4" x14ac:dyDescent="0.35">
      <c r="A47" s="5" t="s">
        <v>1470</v>
      </c>
      <c r="B47" s="4">
        <f t="shared" si="0"/>
        <v>6716.8203125</v>
      </c>
      <c r="C47" s="5" t="s">
        <v>1471</v>
      </c>
      <c r="D47">
        <f t="shared" si="1"/>
        <v>73.907231270576631</v>
      </c>
    </row>
    <row r="48" spans="1:4" x14ac:dyDescent="0.35">
      <c r="A48" s="4" t="s">
        <v>192</v>
      </c>
      <c r="B48" s="4">
        <f t="shared" si="0"/>
        <v>6865.94921875</v>
      </c>
      <c r="C48" s="4" t="s">
        <v>1472</v>
      </c>
      <c r="D48">
        <f t="shared" si="1"/>
        <v>74.013489074652171</v>
      </c>
    </row>
    <row r="49" spans="1:4" x14ac:dyDescent="0.35">
      <c r="A49" s="5" t="s">
        <v>1473</v>
      </c>
      <c r="B49" s="4">
        <f t="shared" si="0"/>
        <v>7015.283203125</v>
      </c>
      <c r="C49" s="5" t="s">
        <v>1474</v>
      </c>
      <c r="D49">
        <f t="shared" si="1"/>
        <v>74.110846610454885</v>
      </c>
    </row>
    <row r="50" spans="1:4" x14ac:dyDescent="0.35">
      <c r="A50" s="4" t="s">
        <v>1475</v>
      </c>
      <c r="B50" s="4">
        <f t="shared" si="0"/>
        <v>7164.65283203125</v>
      </c>
      <c r="C50" s="4" t="s">
        <v>1476</v>
      </c>
      <c r="D50">
        <f t="shared" si="1"/>
        <v>74.233686027236416</v>
      </c>
    </row>
    <row r="51" spans="1:4" x14ac:dyDescent="0.35">
      <c r="A51" s="5" t="s">
        <v>1362</v>
      </c>
      <c r="B51" s="4">
        <f t="shared" si="0"/>
        <v>7313.88916015625</v>
      </c>
      <c r="C51" s="5" t="s">
        <v>1477</v>
      </c>
      <c r="D51">
        <f t="shared" si="1"/>
        <v>74.338037254674461</v>
      </c>
    </row>
    <row r="52" spans="1:4" x14ac:dyDescent="0.35">
      <c r="A52" s="4" t="s">
        <v>188</v>
      </c>
      <c r="B52" s="4">
        <f t="shared" si="0"/>
        <v>7463.11474609375</v>
      </c>
      <c r="C52" s="4" t="s">
        <v>1478</v>
      </c>
      <c r="D52">
        <f t="shared" si="1"/>
        <v>74.438199644014134</v>
      </c>
    </row>
    <row r="53" spans="1:4" x14ac:dyDescent="0.35">
      <c r="A53" s="5" t="s">
        <v>815</v>
      </c>
      <c r="B53" s="4">
        <f t="shared" si="0"/>
        <v>7612.30419921875</v>
      </c>
      <c r="C53" s="5" t="s">
        <v>1479</v>
      </c>
      <c r="D53">
        <f t="shared" si="1"/>
        <v>74.492218276559782</v>
      </c>
    </row>
    <row r="54" spans="1:4" x14ac:dyDescent="0.35">
      <c r="A54" s="4" t="s">
        <v>38</v>
      </c>
      <c r="B54" s="4">
        <f t="shared" si="0"/>
        <v>7761.6015625</v>
      </c>
      <c r="C54" s="4" t="s">
        <v>1480</v>
      </c>
      <c r="D54">
        <f t="shared" si="1"/>
        <v>74.615706474157605</v>
      </c>
    </row>
    <row r="55" spans="1:4" x14ac:dyDescent="0.35">
      <c r="A55" s="5" t="s">
        <v>1481</v>
      </c>
      <c r="B55" s="4">
        <f t="shared" si="0"/>
        <v>7910.814453125</v>
      </c>
      <c r="C55" s="5" t="s">
        <v>1482</v>
      </c>
      <c r="D55">
        <f t="shared" si="1"/>
        <v>74.705436861853798</v>
      </c>
    </row>
    <row r="56" spans="1:4" x14ac:dyDescent="0.35">
      <c r="A56" s="4" t="s">
        <v>1483</v>
      </c>
      <c r="B56" s="4">
        <f t="shared" si="0"/>
        <v>8059.88330078125</v>
      </c>
      <c r="C56" s="4" t="s">
        <v>1484</v>
      </c>
      <c r="D56">
        <f t="shared" si="1"/>
        <v>74.786539316748915</v>
      </c>
    </row>
    <row r="57" spans="1:4" x14ac:dyDescent="0.35">
      <c r="A57" s="5" t="s">
        <v>1485</v>
      </c>
      <c r="B57" s="4">
        <f t="shared" si="0"/>
        <v>8209.3251953125</v>
      </c>
      <c r="C57" s="5" t="s">
        <v>1486</v>
      </c>
      <c r="D57">
        <f t="shared" si="1"/>
        <v>74.839295465396191</v>
      </c>
    </row>
    <row r="58" spans="1:4" x14ac:dyDescent="0.35">
      <c r="A58" s="4" t="s">
        <v>1388</v>
      </c>
      <c r="B58" s="4">
        <f t="shared" si="0"/>
        <v>8358.3818359375</v>
      </c>
      <c r="C58" s="4" t="s">
        <v>1487</v>
      </c>
      <c r="D58">
        <f t="shared" si="1"/>
        <v>74.972166890767937</v>
      </c>
    </row>
    <row r="59" spans="1:4" x14ac:dyDescent="0.35">
      <c r="A59" s="5" t="s">
        <v>1367</v>
      </c>
      <c r="B59" s="4">
        <f t="shared" si="0"/>
        <v>8507.763671875</v>
      </c>
      <c r="C59" s="5" t="s">
        <v>1488</v>
      </c>
      <c r="D59">
        <f t="shared" si="1"/>
        <v>75.035924320444565</v>
      </c>
    </row>
    <row r="60" spans="1:4" x14ac:dyDescent="0.35">
      <c r="A60" s="4" t="s">
        <v>1489</v>
      </c>
      <c r="B60" s="4">
        <f t="shared" si="0"/>
        <v>8656.9169921875</v>
      </c>
      <c r="C60" s="4" t="s">
        <v>1490</v>
      </c>
      <c r="D60">
        <f t="shared" si="1"/>
        <v>75.114042378105978</v>
      </c>
    </row>
    <row r="61" spans="1:4" x14ac:dyDescent="0.35">
      <c r="A61" s="5" t="s">
        <v>798</v>
      </c>
      <c r="B61" s="4">
        <f t="shared" si="0"/>
        <v>8806.1416015625</v>
      </c>
      <c r="C61" s="5" t="s">
        <v>1491</v>
      </c>
      <c r="D61">
        <f t="shared" si="1"/>
        <v>75.17680317803152</v>
      </c>
    </row>
    <row r="62" spans="1:4" x14ac:dyDescent="0.35">
      <c r="A62" s="4" t="s">
        <v>1492</v>
      </c>
      <c r="B62" s="4">
        <f t="shared" si="0"/>
        <v>8955.6796875</v>
      </c>
      <c r="C62" s="4" t="s">
        <v>1493</v>
      </c>
      <c r="D62">
        <f t="shared" si="1"/>
        <v>75.252650914265757</v>
      </c>
    </row>
    <row r="63" spans="1:4" x14ac:dyDescent="0.35">
      <c r="A63" s="5" t="s">
        <v>1494</v>
      </c>
      <c r="B63" s="4">
        <f t="shared" si="0"/>
        <v>9104.62890625</v>
      </c>
      <c r="C63" s="5" t="s">
        <v>1495</v>
      </c>
      <c r="D63">
        <f t="shared" si="1"/>
        <v>75.312911526723909</v>
      </c>
    </row>
    <row r="64" spans="1:4" x14ac:dyDescent="0.35">
      <c r="A64" s="4" t="s">
        <v>1496</v>
      </c>
      <c r="B64" s="4">
        <f t="shared" si="0"/>
        <v>9254.1669921875</v>
      </c>
      <c r="C64" s="4" t="s">
        <v>1497</v>
      </c>
      <c r="D64">
        <f t="shared" si="1"/>
        <v>75.36002463912881</v>
      </c>
    </row>
    <row r="65" spans="1:4" x14ac:dyDescent="0.35">
      <c r="A65" s="5" t="s">
        <v>802</v>
      </c>
      <c r="B65" s="4">
        <f t="shared" si="0"/>
        <v>9403.2119140625</v>
      </c>
      <c r="C65" s="5" t="s">
        <v>1498</v>
      </c>
      <c r="D65">
        <f t="shared" si="1"/>
        <v>75.428767915729892</v>
      </c>
    </row>
    <row r="66" spans="1:4" x14ac:dyDescent="0.35">
      <c r="A66" s="4" t="s">
        <v>1499</v>
      </c>
      <c r="B66" s="4">
        <f t="shared" si="0"/>
        <v>9552.701171875</v>
      </c>
      <c r="C66" s="4" t="s">
        <v>1500</v>
      </c>
      <c r="D66">
        <f t="shared" si="1"/>
        <v>75.491183504641853</v>
      </c>
    </row>
    <row r="67" spans="1:4" x14ac:dyDescent="0.35">
      <c r="A67" s="5" t="s">
        <v>1501</v>
      </c>
      <c r="B67" s="4">
        <f t="shared" ref="B67:B130" si="2">VALUE(A67)</f>
        <v>9701.74609375</v>
      </c>
      <c r="C67" s="5" t="s">
        <v>1502</v>
      </c>
      <c r="D67">
        <f t="shared" ref="D67:D130" si="3">C67/$G$2</f>
        <v>75.613186693453258</v>
      </c>
    </row>
    <row r="68" spans="1:4" x14ac:dyDescent="0.35">
      <c r="A68" s="4" t="s">
        <v>1503</v>
      </c>
      <c r="B68" s="4">
        <f t="shared" si="2"/>
        <v>9850.9111328125</v>
      </c>
      <c r="C68" s="4" t="s">
        <v>1504</v>
      </c>
      <c r="D68">
        <f t="shared" si="3"/>
        <v>75.622094180732063</v>
      </c>
    </row>
    <row r="69" spans="1:4" x14ac:dyDescent="0.35">
      <c r="A69" s="5" t="s">
        <v>1505</v>
      </c>
      <c r="B69" s="4">
        <f t="shared" si="2"/>
        <v>10000.232421875</v>
      </c>
      <c r="C69" s="5" t="s">
        <v>1506</v>
      </c>
      <c r="D69">
        <f t="shared" si="3"/>
        <v>75.687462722540758</v>
      </c>
    </row>
    <row r="70" spans="1:4" x14ac:dyDescent="0.35">
      <c r="A70" s="4" t="s">
        <v>1507</v>
      </c>
      <c r="B70" s="4">
        <f t="shared" si="2"/>
        <v>9851.0439453125</v>
      </c>
      <c r="C70" s="4" t="s">
        <v>1508</v>
      </c>
      <c r="D70">
        <f t="shared" si="3"/>
        <v>75.672114237010319</v>
      </c>
    </row>
    <row r="71" spans="1:4" x14ac:dyDescent="0.35">
      <c r="A71" s="5" t="s">
        <v>1509</v>
      </c>
      <c r="B71" s="4">
        <f t="shared" si="2"/>
        <v>9701.7822265625</v>
      </c>
      <c r="C71" s="5" t="s">
        <v>1510</v>
      </c>
      <c r="D71">
        <f t="shared" si="3"/>
        <v>75.568510722615216</v>
      </c>
    </row>
    <row r="72" spans="1:4" x14ac:dyDescent="0.35">
      <c r="A72" s="4" t="s">
        <v>1511</v>
      </c>
      <c r="B72" s="4">
        <f t="shared" si="2"/>
        <v>9552.5087890625</v>
      </c>
      <c r="C72" s="4" t="s">
        <v>1512</v>
      </c>
      <c r="D72">
        <f t="shared" si="3"/>
        <v>75.515350172838041</v>
      </c>
    </row>
    <row r="73" spans="1:4" x14ac:dyDescent="0.35">
      <c r="A73" s="5" t="s">
        <v>35</v>
      </c>
      <c r="B73" s="4">
        <f t="shared" si="2"/>
        <v>9403.34375</v>
      </c>
      <c r="C73" s="5" t="s">
        <v>1513</v>
      </c>
      <c r="D73">
        <f t="shared" si="3"/>
        <v>75.433290149566858</v>
      </c>
    </row>
    <row r="74" spans="1:4" x14ac:dyDescent="0.35">
      <c r="A74" s="4" t="s">
        <v>1514</v>
      </c>
      <c r="B74" s="4">
        <f t="shared" si="2"/>
        <v>9254.021484375</v>
      </c>
      <c r="C74" s="4" t="s">
        <v>1515</v>
      </c>
      <c r="D74">
        <f t="shared" si="3"/>
        <v>75.367317317983165</v>
      </c>
    </row>
    <row r="75" spans="1:4" x14ac:dyDescent="0.35">
      <c r="A75" s="5" t="s">
        <v>800</v>
      </c>
      <c r="B75" s="4">
        <f t="shared" si="2"/>
        <v>9104.7490234375</v>
      </c>
      <c r="C75" s="5" t="s">
        <v>1516</v>
      </c>
      <c r="D75">
        <f t="shared" si="3"/>
        <v>75.307787122384781</v>
      </c>
    </row>
    <row r="76" spans="1:4" x14ac:dyDescent="0.35">
      <c r="A76" s="4" t="s">
        <v>1517</v>
      </c>
      <c r="B76" s="4">
        <f t="shared" si="2"/>
        <v>8955.48828125</v>
      </c>
      <c r="C76" s="4" t="s">
        <v>1518</v>
      </c>
      <c r="D76">
        <f t="shared" si="3"/>
        <v>75.104582031828258</v>
      </c>
    </row>
    <row r="77" spans="1:4" x14ac:dyDescent="0.35">
      <c r="A77" s="5" t="s">
        <v>36</v>
      </c>
      <c r="B77" s="4">
        <f t="shared" si="2"/>
        <v>8806.3349609375</v>
      </c>
      <c r="C77" s="5" t="s">
        <v>1519</v>
      </c>
      <c r="D77">
        <f t="shared" si="3"/>
        <v>75.159252300146733</v>
      </c>
    </row>
    <row r="78" spans="1:4" x14ac:dyDescent="0.35">
      <c r="A78" s="4" t="s">
        <v>810</v>
      </c>
      <c r="B78" s="4">
        <f t="shared" si="2"/>
        <v>8657.048828125</v>
      </c>
      <c r="C78" s="4" t="s">
        <v>1520</v>
      </c>
      <c r="D78">
        <f t="shared" si="3"/>
        <v>75.084784074504356</v>
      </c>
    </row>
    <row r="79" spans="1:4" x14ac:dyDescent="0.35">
      <c r="A79" s="5" t="s">
        <v>1367</v>
      </c>
      <c r="B79" s="4">
        <f t="shared" si="2"/>
        <v>8507.763671875</v>
      </c>
      <c r="C79" s="5" t="s">
        <v>1521</v>
      </c>
      <c r="D79">
        <f t="shared" si="3"/>
        <v>75.018749337347288</v>
      </c>
    </row>
    <row r="80" spans="1:4" x14ac:dyDescent="0.35">
      <c r="A80" s="4" t="s">
        <v>160</v>
      </c>
      <c r="B80" s="4">
        <f t="shared" si="2"/>
        <v>8358.5029296875</v>
      </c>
      <c r="C80" s="4" t="s">
        <v>1522</v>
      </c>
      <c r="D80">
        <f t="shared" si="3"/>
        <v>74.926910762678801</v>
      </c>
    </row>
    <row r="81" spans="1:4" x14ac:dyDescent="0.35">
      <c r="A81" s="5" t="s">
        <v>103</v>
      </c>
      <c r="B81" s="4">
        <f t="shared" si="2"/>
        <v>8209.216796875</v>
      </c>
      <c r="C81" s="5" t="s">
        <v>1523</v>
      </c>
      <c r="D81">
        <f t="shared" si="3"/>
        <v>74.852406310381525</v>
      </c>
    </row>
    <row r="82" spans="1:4" x14ac:dyDescent="0.35">
      <c r="A82" s="4" t="s">
        <v>1369</v>
      </c>
      <c r="B82" s="4">
        <f t="shared" si="2"/>
        <v>8060.076171875</v>
      </c>
      <c r="C82" s="4" t="s">
        <v>1524</v>
      </c>
      <c r="D82">
        <f t="shared" si="3"/>
        <v>74.746038995402714</v>
      </c>
    </row>
    <row r="83" spans="1:4" x14ac:dyDescent="0.35">
      <c r="A83" s="5" t="s">
        <v>1525</v>
      </c>
      <c r="B83" s="4">
        <f t="shared" si="2"/>
        <v>7910.64599609375</v>
      </c>
      <c r="C83" s="5" t="s">
        <v>1526</v>
      </c>
      <c r="D83">
        <f t="shared" si="3"/>
        <v>74.658624585832612</v>
      </c>
    </row>
    <row r="84" spans="1:4" x14ac:dyDescent="0.35">
      <c r="A84" s="4" t="s">
        <v>1527</v>
      </c>
      <c r="B84" s="4">
        <f t="shared" si="2"/>
        <v>7761.46923828125</v>
      </c>
      <c r="C84" s="4" t="s">
        <v>1528</v>
      </c>
      <c r="D84">
        <f t="shared" si="3"/>
        <v>74.613759709209248</v>
      </c>
    </row>
    <row r="85" spans="1:4" x14ac:dyDescent="0.35">
      <c r="A85" s="5" t="s">
        <v>402</v>
      </c>
      <c r="B85" s="4">
        <f t="shared" si="2"/>
        <v>7612.25537109375</v>
      </c>
      <c r="C85" s="5" t="s">
        <v>1529</v>
      </c>
      <c r="D85">
        <f t="shared" si="3"/>
        <v>74.49779444079239</v>
      </c>
    </row>
    <row r="86" spans="1:4" x14ac:dyDescent="0.35">
      <c r="A86" s="4" t="s">
        <v>39</v>
      </c>
      <c r="B86" s="4">
        <f t="shared" si="2"/>
        <v>7462.89794921875</v>
      </c>
      <c r="C86" s="4" t="s">
        <v>1530</v>
      </c>
      <c r="D86">
        <f t="shared" si="3"/>
        <v>74.406790070060325</v>
      </c>
    </row>
    <row r="87" spans="1:4" x14ac:dyDescent="0.35">
      <c r="A87" s="5" t="s">
        <v>100</v>
      </c>
      <c r="B87" s="4">
        <f t="shared" si="2"/>
        <v>7313.552734375</v>
      </c>
      <c r="C87" s="5" t="s">
        <v>1531</v>
      </c>
      <c r="D87">
        <f t="shared" si="3"/>
        <v>74.31608243819673</v>
      </c>
    </row>
    <row r="88" spans="1:4" x14ac:dyDescent="0.35">
      <c r="A88" s="4" t="s">
        <v>190</v>
      </c>
      <c r="B88" s="4">
        <f t="shared" si="2"/>
        <v>7164.48388671875</v>
      </c>
      <c r="C88" s="4" t="s">
        <v>1532</v>
      </c>
      <c r="D88">
        <f t="shared" si="3"/>
        <v>74.226206067210327</v>
      </c>
    </row>
    <row r="89" spans="1:4" x14ac:dyDescent="0.35">
      <c r="A89" s="5" t="s">
        <v>1533</v>
      </c>
      <c r="B89" s="4">
        <f t="shared" si="2"/>
        <v>7015.27099609375</v>
      </c>
      <c r="C89" s="5" t="s">
        <v>1534</v>
      </c>
      <c r="D89">
        <f t="shared" si="3"/>
        <v>74.101017780418488</v>
      </c>
    </row>
    <row r="90" spans="1:4" x14ac:dyDescent="0.35">
      <c r="A90" s="4" t="s">
        <v>817</v>
      </c>
      <c r="B90" s="4">
        <f t="shared" si="2"/>
        <v>6865.86474609375</v>
      </c>
      <c r="C90" s="4" t="s">
        <v>1535</v>
      </c>
      <c r="D90">
        <f t="shared" si="3"/>
        <v>74.000421264316842</v>
      </c>
    </row>
    <row r="91" spans="1:4" x14ac:dyDescent="0.35">
      <c r="A91" s="5" t="s">
        <v>98</v>
      </c>
      <c r="B91" s="4">
        <f t="shared" si="2"/>
        <v>6716.85595703125</v>
      </c>
      <c r="C91" s="5" t="s">
        <v>1536</v>
      </c>
      <c r="D91">
        <f t="shared" si="3"/>
        <v>73.878720468814677</v>
      </c>
    </row>
    <row r="92" spans="1:4" x14ac:dyDescent="0.35">
      <c r="A92" s="4" t="s">
        <v>1537</v>
      </c>
      <c r="B92" s="4">
        <f t="shared" si="2"/>
        <v>6567.64306640625</v>
      </c>
      <c r="C92" s="4" t="s">
        <v>1538</v>
      </c>
      <c r="D92">
        <f t="shared" si="3"/>
        <v>73.73645310305001</v>
      </c>
    </row>
    <row r="93" spans="1:4" x14ac:dyDescent="0.35">
      <c r="A93" s="5" t="s">
        <v>1539</v>
      </c>
      <c r="B93" s="4">
        <f t="shared" si="2"/>
        <v>6418.1767578125</v>
      </c>
      <c r="C93" s="5" t="s">
        <v>1540</v>
      </c>
      <c r="D93">
        <f t="shared" si="3"/>
        <v>73.632373627848906</v>
      </c>
    </row>
    <row r="94" spans="1:4" x14ac:dyDescent="0.35">
      <c r="A94" s="4" t="s">
        <v>1359</v>
      </c>
      <c r="B94" s="4">
        <f t="shared" si="2"/>
        <v>6269.08447265625</v>
      </c>
      <c r="C94" s="4" t="s">
        <v>1541</v>
      </c>
      <c r="D94">
        <f t="shared" si="3"/>
        <v>73.497607288201095</v>
      </c>
    </row>
    <row r="95" spans="1:4" x14ac:dyDescent="0.35">
      <c r="A95" s="5" t="s">
        <v>1542</v>
      </c>
      <c r="B95" s="4">
        <f t="shared" si="2"/>
        <v>6119.798828125</v>
      </c>
      <c r="C95" s="5" t="s">
        <v>1543</v>
      </c>
      <c r="D95">
        <f t="shared" si="3"/>
        <v>73.382843156978254</v>
      </c>
    </row>
    <row r="96" spans="1:4" x14ac:dyDescent="0.35">
      <c r="A96" s="4" t="s">
        <v>1544</v>
      </c>
      <c r="B96" s="4">
        <f t="shared" si="2"/>
        <v>5970.5859375</v>
      </c>
      <c r="C96" s="4" t="s">
        <v>1545</v>
      </c>
      <c r="D96">
        <f t="shared" si="3"/>
        <v>73.255319382276085</v>
      </c>
    </row>
    <row r="97" spans="1:4" x14ac:dyDescent="0.35">
      <c r="A97" s="5" t="s">
        <v>97</v>
      </c>
      <c r="B97" s="4">
        <f t="shared" si="2"/>
        <v>5821.26416015625</v>
      </c>
      <c r="C97" s="5" t="s">
        <v>1546</v>
      </c>
      <c r="D97">
        <f t="shared" si="3"/>
        <v>73.094798374347278</v>
      </c>
    </row>
    <row r="98" spans="1:4" x14ac:dyDescent="0.35">
      <c r="A98" s="4" t="s">
        <v>392</v>
      </c>
      <c r="B98" s="4">
        <f t="shared" si="2"/>
        <v>5672.01513671875</v>
      </c>
      <c r="C98" s="4" t="s">
        <v>1547</v>
      </c>
      <c r="D98">
        <f t="shared" si="3"/>
        <v>72.919424964767941</v>
      </c>
    </row>
    <row r="99" spans="1:4" x14ac:dyDescent="0.35">
      <c r="A99" s="5" t="s">
        <v>1548</v>
      </c>
      <c r="B99" s="4">
        <f t="shared" si="2"/>
        <v>5522.7294921875</v>
      </c>
      <c r="C99" s="5" t="s">
        <v>1549</v>
      </c>
      <c r="D99">
        <f t="shared" si="3"/>
        <v>72.788701770000003</v>
      </c>
    </row>
    <row r="100" spans="1:4" x14ac:dyDescent="0.35">
      <c r="A100" s="4" t="s">
        <v>1550</v>
      </c>
      <c r="B100" s="4">
        <f t="shared" si="2"/>
        <v>5373.43212890625</v>
      </c>
      <c r="C100" s="4" t="s">
        <v>1551</v>
      </c>
      <c r="D100">
        <f t="shared" si="3"/>
        <v>72.603226596958152</v>
      </c>
    </row>
    <row r="101" spans="1:4" x14ac:dyDescent="0.35">
      <c r="A101" s="5" t="s">
        <v>202</v>
      </c>
      <c r="B101" s="4">
        <f t="shared" si="2"/>
        <v>5224.30322265625</v>
      </c>
      <c r="C101" s="5" t="s">
        <v>1552</v>
      </c>
      <c r="D101">
        <f t="shared" si="3"/>
        <v>72.436737944616311</v>
      </c>
    </row>
    <row r="102" spans="1:4" x14ac:dyDescent="0.35">
      <c r="A102" s="4" t="s">
        <v>1553</v>
      </c>
      <c r="B102" s="4">
        <f t="shared" si="2"/>
        <v>5074.99365234375</v>
      </c>
      <c r="C102" s="4" t="s">
        <v>1554</v>
      </c>
      <c r="D102">
        <f t="shared" si="3"/>
        <v>72.21128536345978</v>
      </c>
    </row>
    <row r="103" spans="1:4" x14ac:dyDescent="0.35">
      <c r="A103" s="5" t="s">
        <v>1555</v>
      </c>
      <c r="B103" s="4">
        <f t="shared" si="2"/>
        <v>4925.74462890625</v>
      </c>
      <c r="C103" s="5" t="s">
        <v>1556</v>
      </c>
      <c r="D103">
        <f t="shared" si="3"/>
        <v>72.03957522383098</v>
      </c>
    </row>
    <row r="104" spans="1:4" x14ac:dyDescent="0.35">
      <c r="A104" s="4" t="s">
        <v>1557</v>
      </c>
      <c r="B104" s="4">
        <f t="shared" si="2"/>
        <v>4776.36279296875</v>
      </c>
      <c r="C104" s="4" t="s">
        <v>1558</v>
      </c>
      <c r="D104">
        <f t="shared" si="3"/>
        <v>71.841841606287502</v>
      </c>
    </row>
    <row r="105" spans="1:4" x14ac:dyDescent="0.35">
      <c r="A105" s="5" t="s">
        <v>1559</v>
      </c>
      <c r="B105" s="4">
        <f t="shared" si="2"/>
        <v>4627.318359375</v>
      </c>
      <c r="C105" s="5" t="s">
        <v>1560</v>
      </c>
      <c r="D105">
        <f t="shared" si="3"/>
        <v>71.624543713463041</v>
      </c>
    </row>
    <row r="106" spans="1:4" x14ac:dyDescent="0.35">
      <c r="A106" s="4" t="s">
        <v>1561</v>
      </c>
      <c r="B106" s="4">
        <f t="shared" si="2"/>
        <v>4477.984375</v>
      </c>
      <c r="C106" s="4" t="s">
        <v>1562</v>
      </c>
      <c r="D106">
        <f t="shared" si="3"/>
        <v>71.383175237432056</v>
      </c>
    </row>
    <row r="107" spans="1:4" x14ac:dyDescent="0.35">
      <c r="A107" s="5" t="s">
        <v>1563</v>
      </c>
      <c r="B107" s="4">
        <f t="shared" si="2"/>
        <v>4328.5302734375</v>
      </c>
      <c r="C107" s="5" t="s">
        <v>1564</v>
      </c>
      <c r="D107">
        <f t="shared" si="3"/>
        <v>71.152017290839666</v>
      </c>
    </row>
    <row r="108" spans="1:4" x14ac:dyDescent="0.35">
      <c r="A108" s="4" t="s">
        <v>1384</v>
      </c>
      <c r="B108" s="4">
        <f t="shared" si="2"/>
        <v>4179.49755859375</v>
      </c>
      <c r="C108" s="4" t="s">
        <v>1565</v>
      </c>
      <c r="D108">
        <f t="shared" si="3"/>
        <v>70.877489609267386</v>
      </c>
    </row>
    <row r="109" spans="1:4" x14ac:dyDescent="0.35">
      <c r="A109" s="5" t="s">
        <v>94</v>
      </c>
      <c r="B109" s="4">
        <f t="shared" si="2"/>
        <v>4030.21240234375</v>
      </c>
      <c r="C109" s="5" t="s">
        <v>1566</v>
      </c>
      <c r="D109">
        <f t="shared" si="3"/>
        <v>70.614476606333142</v>
      </c>
    </row>
    <row r="110" spans="1:4" x14ac:dyDescent="0.35">
      <c r="A110" s="4" t="s">
        <v>1567</v>
      </c>
      <c r="B110" s="4">
        <f t="shared" si="2"/>
        <v>3880.85498046875</v>
      </c>
      <c r="C110" s="4" t="s">
        <v>1568</v>
      </c>
      <c r="D110">
        <f t="shared" si="3"/>
        <v>70.317934527757075</v>
      </c>
    </row>
    <row r="111" spans="1:4" x14ac:dyDescent="0.35">
      <c r="A111" s="5" t="s">
        <v>1569</v>
      </c>
      <c r="B111" s="4">
        <f t="shared" si="2"/>
        <v>3731.79809570313</v>
      </c>
      <c r="C111" s="5" t="s">
        <v>1570</v>
      </c>
      <c r="D111">
        <f t="shared" si="3"/>
        <v>70.006396122177179</v>
      </c>
    </row>
    <row r="112" spans="1:4" x14ac:dyDescent="0.35">
      <c r="A112" s="4" t="s">
        <v>1571</v>
      </c>
      <c r="B112" s="4">
        <f t="shared" si="2"/>
        <v>3582.35620117188</v>
      </c>
      <c r="C112" s="4" t="s">
        <v>1572</v>
      </c>
      <c r="D112">
        <f t="shared" si="3"/>
        <v>69.6836819214125</v>
      </c>
    </row>
    <row r="113" spans="1:4" x14ac:dyDescent="0.35">
      <c r="A113" s="5" t="s">
        <v>1573</v>
      </c>
      <c r="B113" s="4">
        <f t="shared" si="2"/>
        <v>3432.95068359375</v>
      </c>
      <c r="C113" s="5" t="s">
        <v>1574</v>
      </c>
      <c r="D113">
        <f t="shared" si="3"/>
        <v>69.227993584692925</v>
      </c>
    </row>
    <row r="114" spans="1:4" x14ac:dyDescent="0.35">
      <c r="A114" s="4" t="s">
        <v>1575</v>
      </c>
      <c r="B114" s="4">
        <f t="shared" si="2"/>
        <v>3283.701171875</v>
      </c>
      <c r="C114" s="4" t="s">
        <v>1576</v>
      </c>
      <c r="D114">
        <f t="shared" si="3"/>
        <v>68.925128829291296</v>
      </c>
    </row>
    <row r="115" spans="1:4" x14ac:dyDescent="0.35">
      <c r="A115" s="5" t="s">
        <v>1577</v>
      </c>
      <c r="B115" s="4">
        <f t="shared" si="2"/>
        <v>3134.77685546875</v>
      </c>
      <c r="C115" s="5" t="s">
        <v>1578</v>
      </c>
      <c r="D115">
        <f t="shared" si="3"/>
        <v>68.487619915412509</v>
      </c>
    </row>
    <row r="116" spans="1:4" x14ac:dyDescent="0.35">
      <c r="A116" s="4" t="s">
        <v>212</v>
      </c>
      <c r="B116" s="4">
        <f t="shared" si="2"/>
        <v>2985.43139648438</v>
      </c>
      <c r="C116" s="4" t="s">
        <v>1579</v>
      </c>
      <c r="D116">
        <f t="shared" si="3"/>
        <v>68.044759331307063</v>
      </c>
    </row>
    <row r="117" spans="1:4" x14ac:dyDescent="0.35">
      <c r="A117" s="5" t="s">
        <v>1580</v>
      </c>
      <c r="B117" s="4">
        <f t="shared" si="2"/>
        <v>2836.19409179687</v>
      </c>
      <c r="C117" s="5" t="s">
        <v>1581</v>
      </c>
      <c r="D117">
        <f t="shared" si="3"/>
        <v>67.546760450573913</v>
      </c>
    </row>
    <row r="118" spans="1:4" x14ac:dyDescent="0.35">
      <c r="A118" s="4" t="s">
        <v>1582</v>
      </c>
      <c r="B118" s="4">
        <f t="shared" si="2"/>
        <v>2686.82446289062</v>
      </c>
      <c r="C118" s="4" t="s">
        <v>1583</v>
      </c>
      <c r="D118">
        <f t="shared" si="3"/>
        <v>67.006409328349463</v>
      </c>
    </row>
    <row r="119" spans="1:4" x14ac:dyDescent="0.35">
      <c r="A119" s="5" t="s">
        <v>17</v>
      </c>
      <c r="B119" s="4">
        <f t="shared" si="2"/>
        <v>2537.17797851562</v>
      </c>
      <c r="C119" s="5" t="s">
        <v>1584</v>
      </c>
      <c r="D119">
        <f t="shared" si="3"/>
        <v>66.402196595490224</v>
      </c>
    </row>
    <row r="120" spans="1:4" x14ac:dyDescent="0.35">
      <c r="A120" s="4" t="s">
        <v>216</v>
      </c>
      <c r="B120" s="4">
        <f t="shared" si="2"/>
        <v>2388.39794921875</v>
      </c>
      <c r="C120" s="4" t="s">
        <v>1585</v>
      </c>
      <c r="D120">
        <f t="shared" si="3"/>
        <v>65.737255120355982</v>
      </c>
    </row>
    <row r="121" spans="1:4" x14ac:dyDescent="0.35">
      <c r="A121" s="5" t="s">
        <v>51</v>
      </c>
      <c r="B121" s="4">
        <f t="shared" si="2"/>
        <v>2239.13671875</v>
      </c>
      <c r="C121" s="5" t="s">
        <v>1586</v>
      </c>
      <c r="D121">
        <f t="shared" si="3"/>
        <v>65.031430554283702</v>
      </c>
    </row>
    <row r="122" spans="1:4" x14ac:dyDescent="0.35">
      <c r="A122" s="4" t="s">
        <v>1587</v>
      </c>
      <c r="B122" s="4">
        <f t="shared" si="2"/>
        <v>2089.490234375</v>
      </c>
      <c r="C122" s="4" t="s">
        <v>1588</v>
      </c>
      <c r="D122">
        <f t="shared" si="3"/>
        <v>64.191342202345652</v>
      </c>
    </row>
    <row r="123" spans="1:4" x14ac:dyDescent="0.35">
      <c r="A123" s="5" t="s">
        <v>1589</v>
      </c>
      <c r="B123" s="4">
        <f t="shared" si="2"/>
        <v>1940.25280761719</v>
      </c>
      <c r="C123" s="5" t="s">
        <v>1590</v>
      </c>
      <c r="D123">
        <f t="shared" si="3"/>
        <v>63.171019413411415</v>
      </c>
    </row>
    <row r="124" spans="1:4" x14ac:dyDescent="0.35">
      <c r="A124" s="4" t="s">
        <v>52</v>
      </c>
      <c r="B124" s="4">
        <f t="shared" si="2"/>
        <v>1791.37683105469</v>
      </c>
      <c r="C124" s="4" t="s">
        <v>1591</v>
      </c>
      <c r="D124">
        <f t="shared" si="3"/>
        <v>62.215545141302179</v>
      </c>
    </row>
    <row r="125" spans="1:4" x14ac:dyDescent="0.35">
      <c r="A125" s="5" t="s">
        <v>1592</v>
      </c>
      <c r="B125" s="4">
        <f t="shared" si="2"/>
        <v>1642.03112792969</v>
      </c>
      <c r="C125" s="5" t="s">
        <v>1593</v>
      </c>
      <c r="D125">
        <f t="shared" si="3"/>
        <v>61.003822773359246</v>
      </c>
    </row>
    <row r="126" spans="1:4" x14ac:dyDescent="0.35">
      <c r="A126" s="4" t="s">
        <v>981</v>
      </c>
      <c r="B126" s="4">
        <f t="shared" si="2"/>
        <v>1492.7216796875</v>
      </c>
      <c r="C126" s="4" t="s">
        <v>1594</v>
      </c>
      <c r="D126">
        <f t="shared" si="3"/>
        <v>59.580729281679353</v>
      </c>
    </row>
    <row r="127" spans="1:4" x14ac:dyDescent="0.35">
      <c r="A127" s="5" t="s">
        <v>1595</v>
      </c>
      <c r="B127" s="4">
        <f t="shared" si="2"/>
        <v>1343.35205078125</v>
      </c>
      <c r="C127" s="5" t="s">
        <v>1596</v>
      </c>
      <c r="D127">
        <f t="shared" si="3"/>
        <v>57.939255137211411</v>
      </c>
    </row>
    <row r="128" spans="1:4" x14ac:dyDescent="0.35">
      <c r="A128" s="4" t="s">
        <v>1597</v>
      </c>
      <c r="B128" s="4">
        <f t="shared" si="2"/>
        <v>1194.27124023438</v>
      </c>
      <c r="C128" s="4" t="s">
        <v>1598</v>
      </c>
      <c r="D128">
        <f t="shared" si="3"/>
        <v>55.976283948490753</v>
      </c>
    </row>
    <row r="129" spans="1:4" x14ac:dyDescent="0.35">
      <c r="A129" s="5" t="s">
        <v>1599</v>
      </c>
      <c r="B129" s="4">
        <f t="shared" si="2"/>
        <v>1045.02185058594</v>
      </c>
      <c r="C129" s="5" t="s">
        <v>1600</v>
      </c>
      <c r="D129">
        <f t="shared" si="3"/>
        <v>53.609985937407608</v>
      </c>
    </row>
    <row r="130" spans="1:4" x14ac:dyDescent="0.35">
      <c r="A130" s="4" t="s">
        <v>977</v>
      </c>
      <c r="B130" s="4">
        <f t="shared" si="2"/>
        <v>895.65222167968795</v>
      </c>
      <c r="C130" s="4" t="s">
        <v>1601</v>
      </c>
      <c r="D130">
        <f t="shared" si="3"/>
        <v>50.688431497187935</v>
      </c>
    </row>
    <row r="131" spans="1:4" x14ac:dyDescent="0.35">
      <c r="A131" s="5" t="s">
        <v>1602</v>
      </c>
      <c r="B131" s="4">
        <f t="shared" ref="B131:B194" si="4">VALUE(A131)</f>
        <v>746.222412109375</v>
      </c>
      <c r="C131" s="5" t="s">
        <v>1603</v>
      </c>
      <c r="D131">
        <f t="shared" ref="D131:D194" si="5">C131/$G$2</f>
        <v>47.062741892643587</v>
      </c>
    </row>
    <row r="132" spans="1:4" x14ac:dyDescent="0.35">
      <c r="A132" s="4" t="s">
        <v>1604</v>
      </c>
      <c r="B132" s="4">
        <f t="shared" si="4"/>
        <v>597.23791503906295</v>
      </c>
      <c r="C132" s="4" t="s">
        <v>1605</v>
      </c>
      <c r="D132">
        <f t="shared" si="5"/>
        <v>42.428033835158864</v>
      </c>
    </row>
    <row r="133" spans="1:4" x14ac:dyDescent="0.35">
      <c r="A133" s="5" t="s">
        <v>1606</v>
      </c>
      <c r="B133" s="4">
        <f t="shared" si="4"/>
        <v>447.88027954101602</v>
      </c>
      <c r="C133" s="5" t="s">
        <v>1607</v>
      </c>
      <c r="D133">
        <f t="shared" si="5"/>
        <v>36.400867396044887</v>
      </c>
    </row>
    <row r="134" spans="1:4" x14ac:dyDescent="0.35">
      <c r="A134" s="4" t="s">
        <v>1608</v>
      </c>
      <c r="B134" s="4">
        <f t="shared" si="4"/>
        <v>298.43841552734398</v>
      </c>
      <c r="C134" s="4" t="s">
        <v>1609</v>
      </c>
      <c r="D134">
        <f t="shared" si="5"/>
        <v>28.321947277272393</v>
      </c>
    </row>
    <row r="135" spans="1:4" x14ac:dyDescent="0.35">
      <c r="A135" s="5" t="s">
        <v>1610</v>
      </c>
      <c r="B135" s="4">
        <f t="shared" si="4"/>
        <v>149.09283447265599</v>
      </c>
      <c r="C135" s="5" t="s">
        <v>1611</v>
      </c>
      <c r="D135">
        <f t="shared" si="5"/>
        <v>17.405008184256033</v>
      </c>
    </row>
    <row r="136" spans="1:4" x14ac:dyDescent="0.35">
      <c r="A136" s="4" t="s">
        <v>1612</v>
      </c>
      <c r="B136" s="4">
        <f t="shared" si="4"/>
        <v>0.21665219962596899</v>
      </c>
      <c r="C136" s="4" t="s">
        <v>1613</v>
      </c>
      <c r="D136">
        <f t="shared" si="5"/>
        <v>3.0554492024771847</v>
      </c>
    </row>
    <row r="137" spans="1:4" x14ac:dyDescent="0.35">
      <c r="A137" s="5" t="s">
        <v>232</v>
      </c>
      <c r="B137" s="4">
        <f t="shared" si="4"/>
        <v>-149.09283447265599</v>
      </c>
      <c r="C137" s="5" t="s">
        <v>1614</v>
      </c>
      <c r="D137">
        <f t="shared" si="5"/>
        <v>-12.46408651935886</v>
      </c>
    </row>
    <row r="138" spans="1:4" x14ac:dyDescent="0.35">
      <c r="A138" s="4" t="s">
        <v>54</v>
      </c>
      <c r="B138" s="4">
        <f t="shared" si="4"/>
        <v>-298.31805419921898</v>
      </c>
      <c r="C138" s="4" t="s">
        <v>1615</v>
      </c>
      <c r="D138">
        <f t="shared" si="5"/>
        <v>-26.00012787699951</v>
      </c>
    </row>
    <row r="139" spans="1:4" x14ac:dyDescent="0.35">
      <c r="A139" s="5" t="s">
        <v>1616</v>
      </c>
      <c r="B139" s="4">
        <f t="shared" si="4"/>
        <v>-447.79605102539102</v>
      </c>
      <c r="C139" s="5" t="s">
        <v>1617</v>
      </c>
      <c r="D139">
        <f t="shared" si="5"/>
        <v>-35.848198760361903</v>
      </c>
    </row>
    <row r="140" spans="1:4" x14ac:dyDescent="0.35">
      <c r="A140" s="4" t="s">
        <v>1618</v>
      </c>
      <c r="B140" s="4">
        <f t="shared" si="4"/>
        <v>-596.87683105468705</v>
      </c>
      <c r="C140" s="4" t="s">
        <v>1619</v>
      </c>
      <c r="D140">
        <f t="shared" si="5"/>
        <v>-42.686191416452118</v>
      </c>
    </row>
    <row r="141" spans="1:4" x14ac:dyDescent="0.35">
      <c r="A141" s="5" t="s">
        <v>1620</v>
      </c>
      <c r="B141" s="4">
        <f t="shared" si="4"/>
        <v>-746.04187011718705</v>
      </c>
      <c r="C141" s="5" t="s">
        <v>1621</v>
      </c>
      <c r="D141">
        <f t="shared" si="5"/>
        <v>-47.548194326695601</v>
      </c>
    </row>
    <row r="142" spans="1:4" x14ac:dyDescent="0.35">
      <c r="A142" s="4" t="s">
        <v>1622</v>
      </c>
      <c r="B142" s="4">
        <f t="shared" si="4"/>
        <v>-895.580078125</v>
      </c>
      <c r="C142" s="4" t="s">
        <v>1623</v>
      </c>
      <c r="D142">
        <f t="shared" si="5"/>
        <v>-51.224115818945656</v>
      </c>
    </row>
    <row r="143" spans="1:4" x14ac:dyDescent="0.35">
      <c r="A143" s="5" t="s">
        <v>1624</v>
      </c>
      <c r="B143" s="4">
        <f t="shared" si="4"/>
        <v>-1044.91357421875</v>
      </c>
      <c r="C143" s="5" t="s">
        <v>1625</v>
      </c>
      <c r="D143">
        <f t="shared" si="5"/>
        <v>-54.092385773426088</v>
      </c>
    </row>
    <row r="144" spans="1:4" x14ac:dyDescent="0.35">
      <c r="A144" s="4" t="s">
        <v>1626</v>
      </c>
      <c r="B144" s="4">
        <f t="shared" si="4"/>
        <v>-1193.74157714844</v>
      </c>
      <c r="C144" s="4" t="s">
        <v>1627</v>
      </c>
      <c r="D144">
        <f t="shared" si="5"/>
        <v>-56.405404669045112</v>
      </c>
    </row>
    <row r="145" spans="1:4" x14ac:dyDescent="0.35">
      <c r="A145" s="5" t="s">
        <v>1628</v>
      </c>
      <c r="B145" s="4">
        <f t="shared" si="4"/>
        <v>-1343.4482421875</v>
      </c>
      <c r="C145" s="5" t="s">
        <v>1629</v>
      </c>
      <c r="D145">
        <f t="shared" si="5"/>
        <v>-58.317252628999462</v>
      </c>
    </row>
    <row r="146" spans="1:4" x14ac:dyDescent="0.35">
      <c r="A146" s="4" t="s">
        <v>1630</v>
      </c>
      <c r="B146" s="4">
        <f t="shared" si="4"/>
        <v>-1492.56518554687</v>
      </c>
      <c r="C146" s="4" t="s">
        <v>1631</v>
      </c>
      <c r="D146">
        <f t="shared" si="5"/>
        <v>-59.940207947444016</v>
      </c>
    </row>
    <row r="147" spans="1:4" x14ac:dyDescent="0.35">
      <c r="A147" s="5" t="s">
        <v>1632</v>
      </c>
      <c r="B147" s="4">
        <f t="shared" si="4"/>
        <v>-1641.9228515625</v>
      </c>
      <c r="C147" s="5" t="s">
        <v>1633</v>
      </c>
      <c r="D147">
        <f t="shared" si="5"/>
        <v>-61.276650151171744</v>
      </c>
    </row>
    <row r="148" spans="1:4" x14ac:dyDescent="0.35">
      <c r="A148" s="4" t="s">
        <v>1634</v>
      </c>
      <c r="B148" s="4">
        <f t="shared" si="4"/>
        <v>-1791.00366210938</v>
      </c>
      <c r="C148" s="4" t="s">
        <v>1635</v>
      </c>
      <c r="D148">
        <f t="shared" si="5"/>
        <v>-62.440139431445104</v>
      </c>
    </row>
    <row r="149" spans="1:4" x14ac:dyDescent="0.35">
      <c r="A149" s="5" t="s">
        <v>1371</v>
      </c>
      <c r="B149" s="4">
        <f t="shared" si="4"/>
        <v>-1940.3251953125</v>
      </c>
      <c r="C149" s="5" t="s">
        <v>1636</v>
      </c>
      <c r="D149">
        <f t="shared" si="5"/>
        <v>-63.477440899260323</v>
      </c>
    </row>
    <row r="150" spans="1:4" x14ac:dyDescent="0.35">
      <c r="A150" s="4" t="s">
        <v>1637</v>
      </c>
      <c r="B150" s="4">
        <f t="shared" si="4"/>
        <v>-2089.69482421875</v>
      </c>
      <c r="C150" s="4" t="s">
        <v>1638</v>
      </c>
      <c r="D150">
        <f t="shared" si="5"/>
        <v>-64.357033383760879</v>
      </c>
    </row>
    <row r="151" spans="1:4" x14ac:dyDescent="0.35">
      <c r="A151" s="5" t="s">
        <v>1639</v>
      </c>
      <c r="B151" s="4">
        <f t="shared" si="4"/>
        <v>-2238.7275390625</v>
      </c>
      <c r="C151" s="5" t="s">
        <v>1640</v>
      </c>
      <c r="D151">
        <f t="shared" si="5"/>
        <v>-65.168454230039131</v>
      </c>
    </row>
    <row r="152" spans="1:4" x14ac:dyDescent="0.35">
      <c r="A152" s="4" t="s">
        <v>1641</v>
      </c>
      <c r="B152" s="4">
        <f t="shared" si="4"/>
        <v>-2388.00073242187</v>
      </c>
      <c r="C152" s="4" t="s">
        <v>1642</v>
      </c>
      <c r="D152">
        <f t="shared" si="5"/>
        <v>-65.886690573110869</v>
      </c>
    </row>
    <row r="153" spans="1:4" x14ac:dyDescent="0.35">
      <c r="A153" s="5" t="s">
        <v>1643</v>
      </c>
      <c r="B153" s="4">
        <f t="shared" si="4"/>
        <v>-2537.34643554687</v>
      </c>
      <c r="C153" s="5" t="s">
        <v>1644</v>
      </c>
      <c r="D153">
        <f t="shared" si="5"/>
        <v>-66.50169435073532</v>
      </c>
    </row>
    <row r="154" spans="1:4" x14ac:dyDescent="0.35">
      <c r="A154" s="4" t="s">
        <v>1645</v>
      </c>
      <c r="B154" s="4">
        <f t="shared" si="4"/>
        <v>-2686.94482421875</v>
      </c>
      <c r="C154" s="4" t="s">
        <v>1646</v>
      </c>
      <c r="D154">
        <f t="shared" si="5"/>
        <v>-67.082958924414143</v>
      </c>
    </row>
    <row r="155" spans="1:4" x14ac:dyDescent="0.35">
      <c r="A155" s="5" t="s">
        <v>1647</v>
      </c>
      <c r="B155" s="4">
        <f t="shared" si="4"/>
        <v>-2835.77270507813</v>
      </c>
      <c r="C155" s="5" t="s">
        <v>1648</v>
      </c>
      <c r="D155">
        <f t="shared" si="5"/>
        <v>-67.613561587883694</v>
      </c>
    </row>
    <row r="156" spans="1:4" x14ac:dyDescent="0.35">
      <c r="A156" s="4" t="s">
        <v>1649</v>
      </c>
      <c r="B156" s="4">
        <f t="shared" si="4"/>
        <v>-2985.0341796875</v>
      </c>
      <c r="C156" s="4" t="s">
        <v>1650</v>
      </c>
      <c r="D156">
        <f t="shared" si="5"/>
        <v>-68.089871622326626</v>
      </c>
    </row>
    <row r="157" spans="1:4" x14ac:dyDescent="0.35">
      <c r="A157" s="5" t="s">
        <v>953</v>
      </c>
      <c r="B157" s="4">
        <f t="shared" si="4"/>
        <v>-3134.63256835937</v>
      </c>
      <c r="C157" s="5" t="s">
        <v>1651</v>
      </c>
      <c r="D157">
        <f t="shared" si="5"/>
        <v>-68.532086396270657</v>
      </c>
    </row>
    <row r="158" spans="1:4" x14ac:dyDescent="0.35">
      <c r="A158" s="4" t="s">
        <v>1652</v>
      </c>
      <c r="B158" s="4">
        <f t="shared" si="4"/>
        <v>-3283.64111328125</v>
      </c>
      <c r="C158" s="4" t="s">
        <v>1653</v>
      </c>
      <c r="D158">
        <f t="shared" si="5"/>
        <v>-68.943773925272822</v>
      </c>
    </row>
    <row r="159" spans="1:4" x14ac:dyDescent="0.35">
      <c r="A159" s="5" t="s">
        <v>1654</v>
      </c>
      <c r="B159" s="4">
        <f t="shared" si="4"/>
        <v>-3432.95068359375</v>
      </c>
      <c r="C159" s="5" t="s">
        <v>1655</v>
      </c>
      <c r="D159">
        <f t="shared" si="5"/>
        <v>-69.294983795841304</v>
      </c>
    </row>
    <row r="160" spans="1:4" x14ac:dyDescent="0.35">
      <c r="A160" s="4" t="s">
        <v>1656</v>
      </c>
      <c r="B160" s="4">
        <f t="shared" si="4"/>
        <v>-3582.27197265625</v>
      </c>
      <c r="C160" s="4" t="s">
        <v>1657</v>
      </c>
      <c r="D160">
        <f t="shared" si="5"/>
        <v>-69.676300937240754</v>
      </c>
    </row>
    <row r="161" spans="1:4" x14ac:dyDescent="0.35">
      <c r="A161" s="5" t="s">
        <v>1658</v>
      </c>
      <c r="B161" s="4">
        <f t="shared" si="4"/>
        <v>-3731.71362304687</v>
      </c>
      <c r="C161" s="5" t="s">
        <v>1659</v>
      </c>
      <c r="D161">
        <f t="shared" si="5"/>
        <v>-70.006701729055976</v>
      </c>
    </row>
    <row r="162" spans="1:4" x14ac:dyDescent="0.35">
      <c r="A162" s="4" t="s">
        <v>1660</v>
      </c>
      <c r="B162" s="4">
        <f t="shared" si="4"/>
        <v>-3880.951171875</v>
      </c>
      <c r="C162" s="4" t="s">
        <v>1661</v>
      </c>
      <c r="D162">
        <f t="shared" si="5"/>
        <v>-70.305034627042389</v>
      </c>
    </row>
    <row r="163" spans="1:4" x14ac:dyDescent="0.35">
      <c r="A163" s="5" t="s">
        <v>1662</v>
      </c>
      <c r="B163" s="4">
        <f t="shared" si="4"/>
        <v>-4030.15258789063</v>
      </c>
      <c r="C163" s="5" t="s">
        <v>1663</v>
      </c>
      <c r="D163">
        <f t="shared" si="5"/>
        <v>-70.598463788291298</v>
      </c>
    </row>
    <row r="164" spans="1:4" x14ac:dyDescent="0.35">
      <c r="A164" s="4" t="s">
        <v>1664</v>
      </c>
      <c r="B164" s="4">
        <f t="shared" si="4"/>
        <v>-4179.49755859375</v>
      </c>
      <c r="C164" s="4" t="s">
        <v>1665</v>
      </c>
      <c r="D164">
        <f t="shared" si="5"/>
        <v>-70.852964179868479</v>
      </c>
    </row>
    <row r="165" spans="1:4" x14ac:dyDescent="0.35">
      <c r="A165" s="5" t="s">
        <v>327</v>
      </c>
      <c r="B165" s="4">
        <f t="shared" si="4"/>
        <v>-4328.783203125</v>
      </c>
      <c r="C165" s="5" t="s">
        <v>1666</v>
      </c>
      <c r="D165">
        <f t="shared" si="5"/>
        <v>-71.076767695082609</v>
      </c>
    </row>
    <row r="166" spans="1:4" x14ac:dyDescent="0.35">
      <c r="A166" s="4" t="s">
        <v>1667</v>
      </c>
      <c r="B166" s="4">
        <f t="shared" si="4"/>
        <v>-4478.03271484375</v>
      </c>
      <c r="C166" s="4" t="s">
        <v>1668</v>
      </c>
      <c r="D166">
        <f t="shared" si="5"/>
        <v>-71.343127825742386</v>
      </c>
    </row>
    <row r="167" spans="1:4" x14ac:dyDescent="0.35">
      <c r="A167" s="5" t="s">
        <v>57</v>
      </c>
      <c r="B167" s="4">
        <f t="shared" si="4"/>
        <v>-4627.34228515625</v>
      </c>
      <c r="C167" s="5" t="s">
        <v>1669</v>
      </c>
      <c r="D167">
        <f t="shared" si="5"/>
        <v>-71.572364251613578</v>
      </c>
    </row>
    <row r="168" spans="1:4" x14ac:dyDescent="0.35">
      <c r="A168" s="4" t="s">
        <v>1670</v>
      </c>
      <c r="B168" s="4">
        <f t="shared" si="4"/>
        <v>-4776.55517578125</v>
      </c>
      <c r="C168" s="4" t="s">
        <v>1671</v>
      </c>
      <c r="D168">
        <f t="shared" si="5"/>
        <v>-71.806249861880431</v>
      </c>
    </row>
    <row r="169" spans="1:4" x14ac:dyDescent="0.35">
      <c r="A169" s="5" t="s">
        <v>264</v>
      </c>
      <c r="B169" s="4">
        <f t="shared" si="4"/>
        <v>-4925.74462890625</v>
      </c>
      <c r="C169" s="5" t="s">
        <v>1672</v>
      </c>
      <c r="D169">
        <f t="shared" si="5"/>
        <v>-71.983108287604892</v>
      </c>
    </row>
    <row r="170" spans="1:4" x14ac:dyDescent="0.35">
      <c r="A170" s="4" t="s">
        <v>1673</v>
      </c>
      <c r="B170" s="4">
        <f t="shared" si="4"/>
        <v>-5074.861328125</v>
      </c>
      <c r="C170" s="4" t="s">
        <v>1674</v>
      </c>
      <c r="D170">
        <f t="shared" si="5"/>
        <v>-72.196299448338053</v>
      </c>
    </row>
    <row r="171" spans="1:4" x14ac:dyDescent="0.35">
      <c r="A171" s="5" t="s">
        <v>1675</v>
      </c>
      <c r="B171" s="4">
        <f t="shared" si="4"/>
        <v>-5224.08642578125</v>
      </c>
      <c r="C171" s="5" t="s">
        <v>1676</v>
      </c>
      <c r="D171">
        <f t="shared" si="5"/>
        <v>-72.364818812003264</v>
      </c>
    </row>
    <row r="172" spans="1:4" x14ac:dyDescent="0.35">
      <c r="A172" s="4" t="s">
        <v>1677</v>
      </c>
      <c r="B172" s="4">
        <f t="shared" si="4"/>
        <v>-5373.38427734375</v>
      </c>
      <c r="C172" s="4" t="s">
        <v>1678</v>
      </c>
      <c r="D172">
        <f t="shared" si="5"/>
        <v>-72.543624066803261</v>
      </c>
    </row>
    <row r="173" spans="1:4" x14ac:dyDescent="0.35">
      <c r="A173" s="5" t="s">
        <v>72</v>
      </c>
      <c r="B173" s="4">
        <f t="shared" si="4"/>
        <v>-5522.765625</v>
      </c>
      <c r="C173" s="5" t="s">
        <v>1679</v>
      </c>
      <c r="D173">
        <f t="shared" si="5"/>
        <v>-72.705338254351631</v>
      </c>
    </row>
    <row r="174" spans="1:4" x14ac:dyDescent="0.35">
      <c r="A174" s="4" t="s">
        <v>890</v>
      </c>
      <c r="B174" s="4">
        <f t="shared" si="4"/>
        <v>-5672.09912109375</v>
      </c>
      <c r="C174" s="4" t="s">
        <v>1680</v>
      </c>
      <c r="D174">
        <f t="shared" si="5"/>
        <v>-72.877006245974997</v>
      </c>
    </row>
    <row r="175" spans="1:4" x14ac:dyDescent="0.35">
      <c r="A175" s="5" t="s">
        <v>891</v>
      </c>
      <c r="B175" s="4">
        <f t="shared" si="4"/>
        <v>-5821.2158203125</v>
      </c>
      <c r="C175" s="5" t="s">
        <v>1681</v>
      </c>
      <c r="D175">
        <f t="shared" si="5"/>
        <v>-73.012989491473917</v>
      </c>
    </row>
    <row r="176" spans="1:4" x14ac:dyDescent="0.35">
      <c r="A176" s="4" t="s">
        <v>1380</v>
      </c>
      <c r="B176" s="4">
        <f t="shared" si="4"/>
        <v>-5970.59765625</v>
      </c>
      <c r="C176" s="4" t="s">
        <v>1682</v>
      </c>
      <c r="D176">
        <f t="shared" si="5"/>
        <v>-73.161447671074995</v>
      </c>
    </row>
    <row r="177" spans="1:4" x14ac:dyDescent="0.35">
      <c r="A177" s="5" t="s">
        <v>1683</v>
      </c>
      <c r="B177" s="4">
        <f t="shared" si="4"/>
        <v>-6119.798828125</v>
      </c>
      <c r="C177" s="5" t="s">
        <v>1684</v>
      </c>
      <c r="D177">
        <f t="shared" si="5"/>
        <v>-73.287489689608705</v>
      </c>
    </row>
    <row r="178" spans="1:4" x14ac:dyDescent="0.35">
      <c r="A178" s="4" t="s">
        <v>60</v>
      </c>
      <c r="B178" s="4">
        <f t="shared" si="4"/>
        <v>-6269.1083984375</v>
      </c>
      <c r="C178" s="4" t="s">
        <v>1685</v>
      </c>
      <c r="D178">
        <f t="shared" si="5"/>
        <v>-73.413081786196202</v>
      </c>
    </row>
    <row r="179" spans="1:4" x14ac:dyDescent="0.35">
      <c r="A179" s="5" t="s">
        <v>895</v>
      </c>
      <c r="B179" s="4">
        <f t="shared" si="4"/>
        <v>-6418.2490234375</v>
      </c>
      <c r="C179" s="5" t="s">
        <v>1686</v>
      </c>
      <c r="D179">
        <f t="shared" si="5"/>
        <v>-73.549491711386409</v>
      </c>
    </row>
    <row r="180" spans="1:4" x14ac:dyDescent="0.35">
      <c r="A180" s="4" t="s">
        <v>1687</v>
      </c>
      <c r="B180" s="4">
        <f t="shared" si="4"/>
        <v>-6567.3544921875</v>
      </c>
      <c r="C180" s="4" t="s">
        <v>1688</v>
      </c>
      <c r="D180">
        <f t="shared" si="5"/>
        <v>-73.657998295500548</v>
      </c>
    </row>
    <row r="181" spans="1:4" x14ac:dyDescent="0.35">
      <c r="A181" s="5" t="s">
        <v>932</v>
      </c>
      <c r="B181" s="4">
        <f t="shared" si="4"/>
        <v>-6716.6875</v>
      </c>
      <c r="C181" s="5" t="s">
        <v>1689</v>
      </c>
      <c r="D181">
        <f t="shared" si="5"/>
        <v>-73.781791875564679</v>
      </c>
    </row>
    <row r="182" spans="1:4" x14ac:dyDescent="0.35">
      <c r="A182" s="4" t="s">
        <v>1690</v>
      </c>
      <c r="B182" s="4">
        <f t="shared" si="4"/>
        <v>-6866.08154296875</v>
      </c>
      <c r="C182" s="4" t="s">
        <v>1691</v>
      </c>
      <c r="D182">
        <f t="shared" si="5"/>
        <v>-73.901854477308703</v>
      </c>
    </row>
    <row r="183" spans="1:4" x14ac:dyDescent="0.35">
      <c r="A183" s="5" t="s">
        <v>1373</v>
      </c>
      <c r="B183" s="4">
        <f t="shared" si="4"/>
        <v>-7015.22216796875</v>
      </c>
      <c r="C183" s="5" t="s">
        <v>1692</v>
      </c>
      <c r="D183">
        <f t="shared" si="5"/>
        <v>-74.06529201186467</v>
      </c>
    </row>
    <row r="184" spans="1:4" x14ac:dyDescent="0.35">
      <c r="A184" s="4" t="s">
        <v>1693</v>
      </c>
      <c r="B184" s="4">
        <f t="shared" si="4"/>
        <v>-7164.568359375</v>
      </c>
      <c r="C184" s="4" t="s">
        <v>1694</v>
      </c>
      <c r="D184">
        <f t="shared" si="5"/>
        <v>-74.116990058567936</v>
      </c>
    </row>
    <row r="185" spans="1:4" x14ac:dyDescent="0.35">
      <c r="A185" s="5" t="s">
        <v>63</v>
      </c>
      <c r="B185" s="4">
        <f t="shared" si="4"/>
        <v>-7313.78125</v>
      </c>
      <c r="C185" s="5" t="s">
        <v>1695</v>
      </c>
      <c r="D185">
        <f t="shared" si="5"/>
        <v>-74.213324766107604</v>
      </c>
    </row>
    <row r="186" spans="1:4" x14ac:dyDescent="0.35">
      <c r="A186" s="4" t="s">
        <v>1696</v>
      </c>
      <c r="B186" s="4">
        <f t="shared" si="4"/>
        <v>-7462.92236328125</v>
      </c>
      <c r="C186" s="4" t="s">
        <v>1697</v>
      </c>
      <c r="D186">
        <f t="shared" si="5"/>
        <v>-74.286040909068475</v>
      </c>
    </row>
    <row r="187" spans="1:4" x14ac:dyDescent="0.35">
      <c r="A187" s="5" t="s">
        <v>1698</v>
      </c>
      <c r="B187" s="4">
        <f t="shared" si="4"/>
        <v>-7612.23193359375</v>
      </c>
      <c r="C187" s="5" t="s">
        <v>1699</v>
      </c>
      <c r="D187">
        <f t="shared" si="5"/>
        <v>-74.400418278608697</v>
      </c>
    </row>
    <row r="188" spans="1:4" x14ac:dyDescent="0.35">
      <c r="A188" s="4" t="s">
        <v>1700</v>
      </c>
      <c r="B188" s="4">
        <f t="shared" si="4"/>
        <v>-7761.6015625</v>
      </c>
      <c r="C188" s="4" t="s">
        <v>1701</v>
      </c>
      <c r="D188">
        <f t="shared" si="5"/>
        <v>-74.501316636396737</v>
      </c>
    </row>
    <row r="189" spans="1:4" x14ac:dyDescent="0.35">
      <c r="A189" s="5" t="s">
        <v>1702</v>
      </c>
      <c r="B189" s="4">
        <f t="shared" si="4"/>
        <v>-7910.7421875</v>
      </c>
      <c r="C189" s="5" t="s">
        <v>1703</v>
      </c>
      <c r="D189">
        <f t="shared" si="5"/>
        <v>-74.586037418845663</v>
      </c>
    </row>
    <row r="190" spans="1:4" x14ac:dyDescent="0.35">
      <c r="A190" s="4" t="s">
        <v>923</v>
      </c>
      <c r="B190" s="4">
        <f t="shared" si="4"/>
        <v>-8060.0517578125</v>
      </c>
      <c r="C190" s="4" t="s">
        <v>1704</v>
      </c>
      <c r="D190">
        <f t="shared" si="5"/>
        <v>-74.677499169119571</v>
      </c>
    </row>
    <row r="191" spans="1:4" x14ac:dyDescent="0.35">
      <c r="A191" s="5" t="s">
        <v>1705</v>
      </c>
      <c r="B191" s="4">
        <f t="shared" si="4"/>
        <v>-8209.4462890625</v>
      </c>
      <c r="C191" s="5" t="s">
        <v>1706</v>
      </c>
      <c r="D191">
        <f t="shared" si="5"/>
        <v>-74.742466845948371</v>
      </c>
    </row>
    <row r="192" spans="1:4" x14ac:dyDescent="0.35">
      <c r="A192" s="4" t="s">
        <v>1707</v>
      </c>
      <c r="B192" s="4">
        <f t="shared" si="4"/>
        <v>-8358.6708984375</v>
      </c>
      <c r="C192" s="4" t="s">
        <v>1708</v>
      </c>
      <c r="D192">
        <f t="shared" si="5"/>
        <v>-74.813253117549451</v>
      </c>
    </row>
    <row r="193" spans="1:4" x14ac:dyDescent="0.35">
      <c r="A193" s="5" t="s">
        <v>1709</v>
      </c>
      <c r="B193" s="4">
        <f t="shared" si="4"/>
        <v>-8507.8720703125</v>
      </c>
      <c r="C193" s="5" t="s">
        <v>1710</v>
      </c>
      <c r="D193">
        <f t="shared" si="5"/>
        <v>-74.941644657557617</v>
      </c>
    </row>
    <row r="194" spans="1:4" x14ac:dyDescent="0.35">
      <c r="A194" s="4" t="s">
        <v>1375</v>
      </c>
      <c r="B194" s="4">
        <f t="shared" si="4"/>
        <v>-8657.1455078125</v>
      </c>
      <c r="C194" s="4" t="s">
        <v>1711</v>
      </c>
      <c r="D194">
        <f t="shared" si="5"/>
        <v>-74.978973733944017</v>
      </c>
    </row>
    <row r="195" spans="1:4" x14ac:dyDescent="0.35">
      <c r="A195" s="5" t="s">
        <v>1712</v>
      </c>
      <c r="B195" s="4">
        <f t="shared" ref="B195:B258" si="6">VALUE(A195)</f>
        <v>-8806.322265625</v>
      </c>
      <c r="C195" s="5" t="s">
        <v>1713</v>
      </c>
      <c r="D195">
        <f t="shared" ref="D195:D258" si="7">C195/$G$2</f>
        <v>-75.063066686286959</v>
      </c>
    </row>
    <row r="196" spans="1:4" x14ac:dyDescent="0.35">
      <c r="A196" s="4" t="s">
        <v>1714</v>
      </c>
      <c r="B196" s="4">
        <f t="shared" si="6"/>
        <v>-8955.4638671875</v>
      </c>
      <c r="C196" s="4" t="s">
        <v>1715</v>
      </c>
      <c r="D196">
        <f t="shared" si="7"/>
        <v>-75.131582737261951</v>
      </c>
    </row>
    <row r="197" spans="1:4" x14ac:dyDescent="0.35">
      <c r="A197" s="5" t="s">
        <v>1376</v>
      </c>
      <c r="B197" s="4">
        <f t="shared" si="6"/>
        <v>-9104.857421875</v>
      </c>
      <c r="C197" s="5" t="s">
        <v>1716</v>
      </c>
      <c r="D197">
        <f t="shared" si="7"/>
        <v>-75.209991871111413</v>
      </c>
    </row>
    <row r="198" spans="1:4" x14ac:dyDescent="0.35">
      <c r="A198" s="4" t="s">
        <v>915</v>
      </c>
      <c r="B198" s="4">
        <f t="shared" si="6"/>
        <v>-9253.92578125</v>
      </c>
      <c r="C198" s="4" t="s">
        <v>1717</v>
      </c>
      <c r="D198">
        <f t="shared" si="7"/>
        <v>-75.251150337417386</v>
      </c>
    </row>
    <row r="199" spans="1:4" x14ac:dyDescent="0.35">
      <c r="A199" s="5" t="s">
        <v>1718</v>
      </c>
      <c r="B199" s="4">
        <f t="shared" si="6"/>
        <v>-9403.416015625</v>
      </c>
      <c r="C199" s="5" t="s">
        <v>1719</v>
      </c>
      <c r="D199">
        <f t="shared" si="7"/>
        <v>-75.362586401552718</v>
      </c>
    </row>
    <row r="200" spans="1:4" x14ac:dyDescent="0.35">
      <c r="A200" s="4" t="s">
        <v>1720</v>
      </c>
      <c r="B200" s="4">
        <f t="shared" si="6"/>
        <v>-9552.677734375</v>
      </c>
      <c r="C200" s="4" t="s">
        <v>1721</v>
      </c>
      <c r="D200">
        <f t="shared" si="7"/>
        <v>-75.383470917495117</v>
      </c>
    </row>
    <row r="201" spans="1:4" x14ac:dyDescent="0.35">
      <c r="A201" s="5" t="s">
        <v>1722</v>
      </c>
      <c r="B201" s="4">
        <f t="shared" si="6"/>
        <v>-9701.962890625</v>
      </c>
      <c r="C201" s="5" t="s">
        <v>1723</v>
      </c>
      <c r="D201">
        <f t="shared" si="7"/>
        <v>-75.42693705568152</v>
      </c>
    </row>
    <row r="202" spans="1:4" x14ac:dyDescent="0.35">
      <c r="A202" s="4" t="s">
        <v>1724</v>
      </c>
      <c r="B202" s="4">
        <f t="shared" si="6"/>
        <v>-9851.1875</v>
      </c>
      <c r="C202" s="4" t="s">
        <v>1725</v>
      </c>
      <c r="D202">
        <f t="shared" si="7"/>
        <v>-75.524839083426087</v>
      </c>
    </row>
    <row r="203" spans="1:4" x14ac:dyDescent="0.35">
      <c r="A203" s="5" t="s">
        <v>1726</v>
      </c>
      <c r="B203" s="4">
        <f t="shared" si="6"/>
        <v>-10000.4736328125</v>
      </c>
      <c r="C203" s="5" t="s">
        <v>1727</v>
      </c>
      <c r="D203">
        <f t="shared" si="7"/>
        <v>-75.580560925422276</v>
      </c>
    </row>
    <row r="204" spans="1:4" x14ac:dyDescent="0.35">
      <c r="A204" s="4" t="s">
        <v>1728</v>
      </c>
      <c r="B204" s="4">
        <f t="shared" si="6"/>
        <v>-9851.1162109375</v>
      </c>
      <c r="C204" s="4" t="s">
        <v>1729</v>
      </c>
      <c r="D204">
        <f t="shared" si="7"/>
        <v>-75.515782838710322</v>
      </c>
    </row>
    <row r="205" spans="1:4" x14ac:dyDescent="0.35">
      <c r="A205" s="5" t="s">
        <v>1730</v>
      </c>
      <c r="B205" s="4">
        <f t="shared" si="6"/>
        <v>-9701.806640625</v>
      </c>
      <c r="C205" s="5" t="s">
        <v>1731</v>
      </c>
      <c r="D205">
        <f t="shared" si="7"/>
        <v>-75.454259411579898</v>
      </c>
    </row>
    <row r="206" spans="1:4" x14ac:dyDescent="0.35">
      <c r="A206" s="4" t="s">
        <v>294</v>
      </c>
      <c r="B206" s="4">
        <f t="shared" si="6"/>
        <v>-9552.5087890625</v>
      </c>
      <c r="C206" s="4" t="s">
        <v>1732</v>
      </c>
      <c r="D206">
        <f t="shared" si="7"/>
        <v>-75.367704277072818</v>
      </c>
    </row>
    <row r="207" spans="1:4" x14ac:dyDescent="0.35">
      <c r="A207" s="5" t="s">
        <v>1733</v>
      </c>
      <c r="B207" s="4">
        <f t="shared" si="6"/>
        <v>-9403.2470703125</v>
      </c>
      <c r="C207" s="5" t="s">
        <v>1734</v>
      </c>
      <c r="D207">
        <f t="shared" si="7"/>
        <v>-75.318951863708691</v>
      </c>
    </row>
    <row r="208" spans="1:4" x14ac:dyDescent="0.35">
      <c r="A208" s="4" t="s">
        <v>1735</v>
      </c>
      <c r="B208" s="4">
        <f t="shared" si="6"/>
        <v>-9253.998046875</v>
      </c>
      <c r="C208" s="4" t="s">
        <v>1736</v>
      </c>
      <c r="D208">
        <f t="shared" si="7"/>
        <v>-75.268286538369026</v>
      </c>
    </row>
    <row r="209" spans="1:4" x14ac:dyDescent="0.35">
      <c r="A209" s="5" t="s">
        <v>291</v>
      </c>
      <c r="B209" s="4">
        <f t="shared" si="6"/>
        <v>-9104.6884765625</v>
      </c>
      <c r="C209" s="5" t="s">
        <v>1737</v>
      </c>
      <c r="D209">
        <f t="shared" si="7"/>
        <v>-75.214940385589131</v>
      </c>
    </row>
    <row r="210" spans="1:4" x14ac:dyDescent="0.35">
      <c r="A210" s="4" t="s">
        <v>1738</v>
      </c>
      <c r="B210" s="4">
        <f t="shared" si="6"/>
        <v>-8955.4150390625</v>
      </c>
      <c r="C210" s="4" t="s">
        <v>1739</v>
      </c>
      <c r="D210">
        <f t="shared" si="7"/>
        <v>-75.117904998534783</v>
      </c>
    </row>
    <row r="211" spans="1:4" x14ac:dyDescent="0.35">
      <c r="A211" s="5" t="s">
        <v>918</v>
      </c>
      <c r="B211" s="4">
        <f t="shared" si="6"/>
        <v>-8806.2138671875</v>
      </c>
      <c r="C211" s="5" t="s">
        <v>1740</v>
      </c>
      <c r="D211">
        <f t="shared" si="7"/>
        <v>-75.040399988063584</v>
      </c>
    </row>
    <row r="212" spans="1:4" x14ac:dyDescent="0.35">
      <c r="A212" s="4" t="s">
        <v>1741</v>
      </c>
      <c r="B212" s="4">
        <f t="shared" si="6"/>
        <v>-8656.953125</v>
      </c>
      <c r="C212" s="4" t="s">
        <v>1742</v>
      </c>
      <c r="D212">
        <f t="shared" si="7"/>
        <v>-74.981677972903256</v>
      </c>
    </row>
    <row r="213" spans="1:4" x14ac:dyDescent="0.35">
      <c r="A213" s="5" t="s">
        <v>1743</v>
      </c>
      <c r="B213" s="4">
        <f t="shared" si="6"/>
        <v>-8507.69140625</v>
      </c>
      <c r="C213" s="5" t="s">
        <v>1744</v>
      </c>
      <c r="D213">
        <f t="shared" si="7"/>
        <v>-74.908632627115765</v>
      </c>
    </row>
    <row r="214" spans="1:4" x14ac:dyDescent="0.35">
      <c r="A214" s="4" t="s">
        <v>1745</v>
      </c>
      <c r="B214" s="4">
        <f t="shared" si="6"/>
        <v>-8358.478515625</v>
      </c>
      <c r="C214" s="4" t="s">
        <v>1746</v>
      </c>
      <c r="D214">
        <f t="shared" si="7"/>
        <v>-74.826675760651625</v>
      </c>
    </row>
    <row r="215" spans="1:4" x14ac:dyDescent="0.35">
      <c r="A215" s="5" t="s">
        <v>1747</v>
      </c>
      <c r="B215" s="4">
        <f t="shared" si="6"/>
        <v>-8209.3017578125</v>
      </c>
      <c r="C215" s="5" t="s">
        <v>1748</v>
      </c>
      <c r="D215">
        <f t="shared" si="7"/>
        <v>-74.736367360529883</v>
      </c>
    </row>
    <row r="216" spans="1:4" x14ac:dyDescent="0.35">
      <c r="A216" s="4" t="s">
        <v>1749</v>
      </c>
      <c r="B216" s="4">
        <f t="shared" si="6"/>
        <v>-8059.8466796875</v>
      </c>
      <c r="C216" s="4" t="s">
        <v>1750</v>
      </c>
      <c r="D216">
        <f t="shared" si="7"/>
        <v>-74.654666793121208</v>
      </c>
    </row>
    <row r="217" spans="1:4" x14ac:dyDescent="0.35">
      <c r="A217" s="5" t="s">
        <v>1751</v>
      </c>
      <c r="B217" s="4">
        <f t="shared" si="6"/>
        <v>-7910.6103515625</v>
      </c>
      <c r="C217" s="5" t="s">
        <v>1752</v>
      </c>
      <c r="D217">
        <f t="shared" si="7"/>
        <v>-74.570015904354349</v>
      </c>
    </row>
    <row r="218" spans="1:4" x14ac:dyDescent="0.35">
      <c r="A218" s="4" t="s">
        <v>1753</v>
      </c>
      <c r="B218" s="4">
        <f t="shared" si="6"/>
        <v>-7761.69775390625</v>
      </c>
      <c r="C218" s="4" t="s">
        <v>1754</v>
      </c>
      <c r="D218">
        <f t="shared" si="7"/>
        <v>-74.470373098823373</v>
      </c>
    </row>
    <row r="219" spans="1:4" x14ac:dyDescent="0.35">
      <c r="A219" s="5" t="s">
        <v>1755</v>
      </c>
      <c r="B219" s="4">
        <f t="shared" si="6"/>
        <v>-7612.123046875</v>
      </c>
      <c r="C219" s="5" t="s">
        <v>1756</v>
      </c>
      <c r="D219">
        <f t="shared" si="7"/>
        <v>-74.3948065595212</v>
      </c>
    </row>
    <row r="220" spans="1:4" x14ac:dyDescent="0.35">
      <c r="A220" s="4" t="s">
        <v>1377</v>
      </c>
      <c r="B220" s="4">
        <f t="shared" si="6"/>
        <v>-7462.89794921875</v>
      </c>
      <c r="C220" s="4" t="s">
        <v>1757</v>
      </c>
      <c r="D220">
        <f t="shared" si="7"/>
        <v>-74.285428017844566</v>
      </c>
    </row>
    <row r="221" spans="1:4" x14ac:dyDescent="0.35">
      <c r="A221" s="5" t="s">
        <v>1758</v>
      </c>
      <c r="B221" s="4">
        <f t="shared" si="6"/>
        <v>-7313.7451171875</v>
      </c>
      <c r="C221" s="5" t="s">
        <v>1759</v>
      </c>
      <c r="D221">
        <f t="shared" si="7"/>
        <v>-74.202881790273921</v>
      </c>
    </row>
    <row r="222" spans="1:4" x14ac:dyDescent="0.35">
      <c r="A222" s="4" t="s">
        <v>929</v>
      </c>
      <c r="B222" s="4">
        <f t="shared" si="6"/>
        <v>-7164.435546875</v>
      </c>
      <c r="C222" s="4" t="s">
        <v>1760</v>
      </c>
      <c r="D222">
        <f t="shared" si="7"/>
        <v>-74.100879422872836</v>
      </c>
    </row>
    <row r="223" spans="1:4" x14ac:dyDescent="0.35">
      <c r="A223" s="5" t="s">
        <v>1378</v>
      </c>
      <c r="B223" s="4">
        <f t="shared" si="6"/>
        <v>-7015.36669921875</v>
      </c>
      <c r="C223" s="5" t="s">
        <v>1761</v>
      </c>
      <c r="D223">
        <f t="shared" si="7"/>
        <v>-73.988904692005434</v>
      </c>
    </row>
    <row r="224" spans="1:4" x14ac:dyDescent="0.35">
      <c r="A224" s="4" t="s">
        <v>1762</v>
      </c>
      <c r="B224" s="4">
        <f t="shared" si="6"/>
        <v>-6866.00927734375</v>
      </c>
      <c r="C224" s="4" t="s">
        <v>1763</v>
      </c>
      <c r="D224">
        <f t="shared" si="7"/>
        <v>-73.873762955700002</v>
      </c>
    </row>
    <row r="225" spans="1:4" x14ac:dyDescent="0.35">
      <c r="A225" s="5" t="s">
        <v>61</v>
      </c>
      <c r="B225" s="4">
        <f t="shared" si="6"/>
        <v>-6716.72412109375</v>
      </c>
      <c r="C225" s="5" t="s">
        <v>1764</v>
      </c>
      <c r="D225">
        <f t="shared" si="7"/>
        <v>-73.733633958566841</v>
      </c>
    </row>
    <row r="226" spans="1:4" x14ac:dyDescent="0.35">
      <c r="A226" s="4" t="s">
        <v>1687</v>
      </c>
      <c r="B226" s="4">
        <f t="shared" si="6"/>
        <v>-6567.3544921875</v>
      </c>
      <c r="C226" s="4" t="s">
        <v>1765</v>
      </c>
      <c r="D226">
        <f t="shared" si="7"/>
        <v>-73.646925462908698</v>
      </c>
    </row>
    <row r="227" spans="1:4" x14ac:dyDescent="0.35">
      <c r="A227" s="5" t="s">
        <v>1766</v>
      </c>
      <c r="B227" s="4">
        <f t="shared" si="6"/>
        <v>-6418.3818359375</v>
      </c>
      <c r="C227" s="5" t="s">
        <v>1767</v>
      </c>
      <c r="D227">
        <f t="shared" si="7"/>
        <v>-73.512259085761414</v>
      </c>
    </row>
    <row r="228" spans="1:4" x14ac:dyDescent="0.35">
      <c r="A228" s="4" t="s">
        <v>1768</v>
      </c>
      <c r="B228" s="4">
        <f t="shared" si="6"/>
        <v>-6269.09619140625</v>
      </c>
      <c r="C228" s="4" t="s">
        <v>1769</v>
      </c>
      <c r="D228">
        <f t="shared" si="7"/>
        <v>-73.324275459771741</v>
      </c>
    </row>
    <row r="229" spans="1:4" x14ac:dyDescent="0.35">
      <c r="A229" s="5" t="s">
        <v>1770</v>
      </c>
      <c r="B229" s="4">
        <f t="shared" si="6"/>
        <v>-6119.88330078125</v>
      </c>
      <c r="C229" s="5" t="s">
        <v>1771</v>
      </c>
      <c r="D229">
        <f t="shared" si="7"/>
        <v>-73.265551286619569</v>
      </c>
    </row>
    <row r="230" spans="1:4" x14ac:dyDescent="0.35">
      <c r="A230" s="4" t="s">
        <v>1380</v>
      </c>
      <c r="B230" s="4">
        <f t="shared" si="6"/>
        <v>-5970.59765625</v>
      </c>
      <c r="C230" s="4" t="s">
        <v>1772</v>
      </c>
      <c r="D230">
        <f t="shared" si="7"/>
        <v>-73.133037969631516</v>
      </c>
    </row>
    <row r="231" spans="1:4" x14ac:dyDescent="0.35">
      <c r="A231" s="5" t="s">
        <v>1773</v>
      </c>
      <c r="B231" s="4">
        <f t="shared" si="6"/>
        <v>-5821.0234375</v>
      </c>
      <c r="C231" s="5" t="s">
        <v>1774</v>
      </c>
      <c r="D231">
        <f t="shared" si="7"/>
        <v>-72.990957841810868</v>
      </c>
    </row>
    <row r="232" spans="1:4" x14ac:dyDescent="0.35">
      <c r="A232" s="4" t="s">
        <v>1775</v>
      </c>
      <c r="B232" s="4">
        <f t="shared" si="6"/>
        <v>-5671.88232421875</v>
      </c>
      <c r="C232" s="4" t="s">
        <v>1776</v>
      </c>
      <c r="D232">
        <f t="shared" si="7"/>
        <v>-72.839054743896739</v>
      </c>
    </row>
    <row r="233" spans="1:4" x14ac:dyDescent="0.35">
      <c r="A233" s="5" t="s">
        <v>1777</v>
      </c>
      <c r="B233" s="4">
        <f t="shared" si="6"/>
        <v>-5522.7294921875</v>
      </c>
      <c r="C233" s="5" t="s">
        <v>1778</v>
      </c>
      <c r="D233">
        <f t="shared" si="7"/>
        <v>-72.691581730513036</v>
      </c>
    </row>
    <row r="234" spans="1:4" x14ac:dyDescent="0.35">
      <c r="A234" s="4" t="s">
        <v>1779</v>
      </c>
      <c r="B234" s="4">
        <f t="shared" si="6"/>
        <v>-5373.43212890625</v>
      </c>
      <c r="C234" s="4" t="s">
        <v>1780</v>
      </c>
      <c r="D234">
        <f t="shared" si="7"/>
        <v>-72.509765745547284</v>
      </c>
    </row>
    <row r="235" spans="1:4" x14ac:dyDescent="0.35">
      <c r="A235" s="5" t="s">
        <v>1781</v>
      </c>
      <c r="B235" s="4">
        <f t="shared" si="6"/>
        <v>-5224.19482421875</v>
      </c>
      <c r="C235" s="5" t="s">
        <v>1782</v>
      </c>
      <c r="D235">
        <f t="shared" si="7"/>
        <v>-72.326747221828811</v>
      </c>
    </row>
    <row r="236" spans="1:4" x14ac:dyDescent="0.35">
      <c r="A236" s="4" t="s">
        <v>1783</v>
      </c>
      <c r="B236" s="4">
        <f t="shared" si="6"/>
        <v>-5074.8251953125</v>
      </c>
      <c r="C236" s="4" t="s">
        <v>1784</v>
      </c>
      <c r="D236">
        <f t="shared" si="7"/>
        <v>-72.156168460184247</v>
      </c>
    </row>
    <row r="237" spans="1:4" x14ac:dyDescent="0.35">
      <c r="A237" s="5" t="s">
        <v>1785</v>
      </c>
      <c r="B237" s="4">
        <f t="shared" si="6"/>
        <v>-4925.587890625</v>
      </c>
      <c r="C237" s="5" t="s">
        <v>1786</v>
      </c>
      <c r="D237">
        <f t="shared" si="7"/>
        <v>-71.957068590586957</v>
      </c>
    </row>
    <row r="238" spans="1:4" x14ac:dyDescent="0.35">
      <c r="A238" s="4" t="s">
        <v>1787</v>
      </c>
      <c r="B238" s="4">
        <f t="shared" si="6"/>
        <v>-4776.470703125</v>
      </c>
      <c r="C238" s="4" t="s">
        <v>1788</v>
      </c>
      <c r="D238">
        <f t="shared" si="7"/>
        <v>-71.730358015194014</v>
      </c>
    </row>
    <row r="239" spans="1:4" x14ac:dyDescent="0.35">
      <c r="A239" s="5" t="s">
        <v>1372</v>
      </c>
      <c r="B239" s="4">
        <f t="shared" si="6"/>
        <v>-4627.2578125</v>
      </c>
      <c r="C239" s="5" t="s">
        <v>1789</v>
      </c>
      <c r="D239">
        <f t="shared" si="7"/>
        <v>-71.537879248938594</v>
      </c>
    </row>
    <row r="240" spans="1:4" x14ac:dyDescent="0.35">
      <c r="A240" s="4" t="s">
        <v>884</v>
      </c>
      <c r="B240" s="4">
        <f t="shared" si="6"/>
        <v>-4477.96044921875</v>
      </c>
      <c r="C240" s="4" t="s">
        <v>1790</v>
      </c>
      <c r="D240">
        <f t="shared" si="7"/>
        <v>-71.29087049820707</v>
      </c>
    </row>
    <row r="241" spans="1:4" x14ac:dyDescent="0.35">
      <c r="A241" s="5" t="s">
        <v>1791</v>
      </c>
      <c r="B241" s="4">
        <f t="shared" si="6"/>
        <v>-4328.5302734375</v>
      </c>
      <c r="C241" s="5" t="s">
        <v>1792</v>
      </c>
      <c r="D241">
        <f t="shared" si="7"/>
        <v>-71.048836252907066</v>
      </c>
    </row>
    <row r="242" spans="1:4" x14ac:dyDescent="0.35">
      <c r="A242" s="4" t="s">
        <v>1793</v>
      </c>
      <c r="B242" s="4">
        <f t="shared" si="6"/>
        <v>-4179.41357421875</v>
      </c>
      <c r="C242" s="4" t="s">
        <v>1794</v>
      </c>
      <c r="D242">
        <f t="shared" si="7"/>
        <v>-70.816778667467943</v>
      </c>
    </row>
    <row r="243" spans="1:4" x14ac:dyDescent="0.35">
      <c r="A243" s="5" t="s">
        <v>1795</v>
      </c>
      <c r="B243" s="4">
        <f t="shared" si="6"/>
        <v>-4030.2607421875</v>
      </c>
      <c r="C243" s="5" t="s">
        <v>1796</v>
      </c>
      <c r="D243">
        <f t="shared" si="7"/>
        <v>-70.520819470991853</v>
      </c>
    </row>
    <row r="244" spans="1:4" x14ac:dyDescent="0.35">
      <c r="A244" s="4" t="s">
        <v>1797</v>
      </c>
      <c r="B244" s="4">
        <f t="shared" si="6"/>
        <v>-3880.99926757812</v>
      </c>
      <c r="C244" s="4" t="s">
        <v>1798</v>
      </c>
      <c r="D244">
        <f t="shared" si="7"/>
        <v>-70.2412025062212</v>
      </c>
    </row>
    <row r="245" spans="1:4" x14ac:dyDescent="0.35">
      <c r="A245" s="5" t="s">
        <v>1799</v>
      </c>
      <c r="B245" s="4">
        <f t="shared" si="6"/>
        <v>-3731.78637695313</v>
      </c>
      <c r="C245" s="5" t="s">
        <v>1800</v>
      </c>
      <c r="D245">
        <f t="shared" si="7"/>
        <v>-69.923819147806526</v>
      </c>
    </row>
    <row r="246" spans="1:4" x14ac:dyDescent="0.35">
      <c r="A246" s="4" t="s">
        <v>79</v>
      </c>
      <c r="B246" s="4">
        <f t="shared" si="6"/>
        <v>-3582.39233398438</v>
      </c>
      <c r="C246" s="4" t="s">
        <v>1801</v>
      </c>
      <c r="D246">
        <f t="shared" si="7"/>
        <v>-69.599892904220653</v>
      </c>
    </row>
    <row r="247" spans="1:4" x14ac:dyDescent="0.35">
      <c r="A247" s="5" t="s">
        <v>332</v>
      </c>
      <c r="B247" s="4">
        <f t="shared" si="6"/>
        <v>-3433.15502929687</v>
      </c>
      <c r="C247" s="5" t="s">
        <v>1802</v>
      </c>
      <c r="D247">
        <f t="shared" si="7"/>
        <v>-69.227251359749459</v>
      </c>
    </row>
    <row r="248" spans="1:4" x14ac:dyDescent="0.35">
      <c r="A248" s="4" t="s">
        <v>1803</v>
      </c>
      <c r="B248" s="4">
        <f t="shared" si="6"/>
        <v>-3283.86962890625</v>
      </c>
      <c r="C248" s="4" t="s">
        <v>1804</v>
      </c>
      <c r="D248">
        <f t="shared" si="7"/>
        <v>-68.885199631766298</v>
      </c>
    </row>
    <row r="249" spans="1:4" x14ac:dyDescent="0.35">
      <c r="A249" s="5" t="s">
        <v>1805</v>
      </c>
      <c r="B249" s="4">
        <f t="shared" si="6"/>
        <v>-3134.71655273438</v>
      </c>
      <c r="C249" s="5" t="s">
        <v>1806</v>
      </c>
      <c r="D249">
        <f t="shared" si="7"/>
        <v>-68.462954243223365</v>
      </c>
    </row>
    <row r="250" spans="1:4" x14ac:dyDescent="0.35">
      <c r="A250" s="4" t="s">
        <v>1807</v>
      </c>
      <c r="B250" s="4">
        <f t="shared" si="6"/>
        <v>-2985.43139648438</v>
      </c>
      <c r="C250" s="4" t="s">
        <v>1808</v>
      </c>
      <c r="D250">
        <f t="shared" si="7"/>
        <v>-67.872984452116299</v>
      </c>
    </row>
    <row r="251" spans="1:4" x14ac:dyDescent="0.35">
      <c r="A251" s="5" t="s">
        <v>1809</v>
      </c>
      <c r="B251" s="4">
        <f t="shared" si="6"/>
        <v>-2836.00146484375</v>
      </c>
      <c r="C251" s="5" t="s">
        <v>1810</v>
      </c>
      <c r="D251">
        <f t="shared" si="7"/>
        <v>-67.491205626639669</v>
      </c>
    </row>
    <row r="252" spans="1:4" x14ac:dyDescent="0.35">
      <c r="A252" s="4" t="s">
        <v>1811</v>
      </c>
      <c r="B252" s="4">
        <f t="shared" si="6"/>
        <v>-2686.87255859375</v>
      </c>
      <c r="C252" s="4" t="s">
        <v>1812</v>
      </c>
      <c r="D252">
        <f t="shared" si="7"/>
        <v>-66.948721237263044</v>
      </c>
    </row>
    <row r="253" spans="1:4" x14ac:dyDescent="0.35">
      <c r="A253" s="5" t="s">
        <v>1813</v>
      </c>
      <c r="B253" s="4">
        <f t="shared" si="6"/>
        <v>-2537.56298828125</v>
      </c>
      <c r="C253" s="5" t="s">
        <v>1814</v>
      </c>
      <c r="D253">
        <f t="shared" si="7"/>
        <v>-66.361615483048908</v>
      </c>
    </row>
    <row r="254" spans="1:4" x14ac:dyDescent="0.35">
      <c r="A254" s="4" t="s">
        <v>339</v>
      </c>
      <c r="B254" s="4">
        <f t="shared" si="6"/>
        <v>-2388.42211914062</v>
      </c>
      <c r="C254" s="4" t="s">
        <v>1815</v>
      </c>
      <c r="D254">
        <f t="shared" si="7"/>
        <v>-65.704742946663046</v>
      </c>
    </row>
    <row r="255" spans="1:4" x14ac:dyDescent="0.35">
      <c r="A255" s="5" t="s">
        <v>1816</v>
      </c>
      <c r="B255" s="4">
        <f t="shared" si="6"/>
        <v>-2239.11254882813</v>
      </c>
      <c r="C255" s="5" t="s">
        <v>1817</v>
      </c>
      <c r="D255">
        <f t="shared" si="7"/>
        <v>-64.966680480635873</v>
      </c>
    </row>
    <row r="256" spans="1:4" x14ac:dyDescent="0.35">
      <c r="A256" s="4" t="s">
        <v>960</v>
      </c>
      <c r="B256" s="4">
        <f t="shared" si="6"/>
        <v>-2089.63452148438</v>
      </c>
      <c r="C256" s="4" t="s">
        <v>1818</v>
      </c>
      <c r="D256">
        <f t="shared" si="7"/>
        <v>-64.150415072095655</v>
      </c>
    </row>
    <row r="257" spans="1:4" x14ac:dyDescent="0.35">
      <c r="A257" s="5" t="s">
        <v>1819</v>
      </c>
      <c r="B257" s="4">
        <f t="shared" si="6"/>
        <v>-1940.7705078125</v>
      </c>
      <c r="C257" s="5" t="s">
        <v>1820</v>
      </c>
      <c r="D257">
        <f t="shared" si="7"/>
        <v>-63.231923109964669</v>
      </c>
    </row>
    <row r="258" spans="1:4" x14ac:dyDescent="0.35">
      <c r="A258" s="4" t="s">
        <v>343</v>
      </c>
      <c r="B258" s="4">
        <f t="shared" si="6"/>
        <v>-1791.40075683594</v>
      </c>
      <c r="C258" s="4" t="s">
        <v>1821</v>
      </c>
      <c r="D258">
        <f t="shared" si="7"/>
        <v>-62.193302710595106</v>
      </c>
    </row>
    <row r="259" spans="1:4" x14ac:dyDescent="0.35">
      <c r="A259" s="5" t="s">
        <v>963</v>
      </c>
      <c r="B259" s="4">
        <f t="shared" ref="B259:B322" si="8">VALUE(A259)</f>
        <v>-1642.01916503906</v>
      </c>
      <c r="C259" s="5" t="s">
        <v>1822</v>
      </c>
      <c r="D259">
        <f t="shared" ref="D259:D322" si="9">C259/$G$2</f>
        <v>-60.98305583004403</v>
      </c>
    </row>
    <row r="260" spans="1:4" x14ac:dyDescent="0.35">
      <c r="A260" s="4" t="s">
        <v>1823</v>
      </c>
      <c r="B260" s="4">
        <f t="shared" si="8"/>
        <v>-1492.61328125</v>
      </c>
      <c r="C260" s="4" t="s">
        <v>1824</v>
      </c>
      <c r="D260">
        <f t="shared" si="9"/>
        <v>-59.591436532663593</v>
      </c>
    </row>
    <row r="261" spans="1:4" x14ac:dyDescent="0.35">
      <c r="A261" s="5" t="s">
        <v>1825</v>
      </c>
      <c r="B261" s="4">
        <f t="shared" si="8"/>
        <v>-1343.53259277344</v>
      </c>
      <c r="C261" s="5" t="s">
        <v>1826</v>
      </c>
      <c r="D261">
        <f t="shared" si="9"/>
        <v>-57.961321878026091</v>
      </c>
    </row>
    <row r="262" spans="1:4" x14ac:dyDescent="0.35">
      <c r="A262" s="4" t="s">
        <v>1827</v>
      </c>
      <c r="B262" s="4">
        <f t="shared" si="8"/>
        <v>-1194.47583007812</v>
      </c>
      <c r="C262" s="4" t="s">
        <v>1828</v>
      </c>
      <c r="D262">
        <f t="shared" si="9"/>
        <v>-55.930634047758154</v>
      </c>
    </row>
    <row r="263" spans="1:4" x14ac:dyDescent="0.35">
      <c r="A263" s="5" t="s">
        <v>1829</v>
      </c>
      <c r="B263" s="4">
        <f t="shared" si="8"/>
        <v>-1045.02185058594</v>
      </c>
      <c r="C263" s="5" t="s">
        <v>1830</v>
      </c>
      <c r="D263">
        <f t="shared" si="9"/>
        <v>-53.662802148164459</v>
      </c>
    </row>
    <row r="264" spans="1:4" x14ac:dyDescent="0.35">
      <c r="A264" s="4" t="s">
        <v>1831</v>
      </c>
      <c r="B264" s="4">
        <f t="shared" si="8"/>
        <v>-895.96514892578102</v>
      </c>
      <c r="C264" s="4" t="s">
        <v>1832</v>
      </c>
      <c r="D264">
        <f t="shared" si="9"/>
        <v>-50.791967963752391</v>
      </c>
    </row>
    <row r="265" spans="1:4" x14ac:dyDescent="0.35">
      <c r="A265" s="5" t="s">
        <v>1833</v>
      </c>
      <c r="B265" s="4">
        <f t="shared" si="8"/>
        <v>-746.37890625</v>
      </c>
      <c r="C265" s="5" t="s">
        <v>1834</v>
      </c>
      <c r="D265">
        <f t="shared" si="9"/>
        <v>-47.20891546931886</v>
      </c>
    </row>
    <row r="266" spans="1:4" x14ac:dyDescent="0.35">
      <c r="A266" s="4" t="s">
        <v>1835</v>
      </c>
      <c r="B266" s="4">
        <f t="shared" si="8"/>
        <v>-597.1416015625</v>
      </c>
      <c r="C266" s="4" t="s">
        <v>1836</v>
      </c>
      <c r="D266">
        <f t="shared" si="9"/>
        <v>-42.633200757293856</v>
      </c>
    </row>
    <row r="267" spans="1:4" x14ac:dyDescent="0.35">
      <c r="A267" s="5" t="s">
        <v>1837</v>
      </c>
      <c r="B267" s="4">
        <f t="shared" si="8"/>
        <v>-447.92840576171898</v>
      </c>
      <c r="C267" s="5" t="s">
        <v>1838</v>
      </c>
      <c r="D267">
        <f t="shared" si="9"/>
        <v>-36.649435015769569</v>
      </c>
    </row>
    <row r="268" spans="1:4" x14ac:dyDescent="0.35">
      <c r="A268" s="4" t="s">
        <v>1839</v>
      </c>
      <c r="B268" s="4">
        <f t="shared" si="8"/>
        <v>-298.71524047851602</v>
      </c>
      <c r="C268" s="4" t="s">
        <v>1840</v>
      </c>
      <c r="D268">
        <f t="shared" si="9"/>
        <v>-28.644780394519181</v>
      </c>
    </row>
    <row r="269" spans="1:4" x14ac:dyDescent="0.35">
      <c r="A269" s="5" t="s">
        <v>1841</v>
      </c>
      <c r="B269" s="4">
        <f t="shared" si="8"/>
        <v>-149.42984008789099</v>
      </c>
      <c r="C269" s="5" t="s">
        <v>1842</v>
      </c>
      <c r="D269">
        <f t="shared" si="9"/>
        <v>-17.719097580014296</v>
      </c>
    </row>
    <row r="270" spans="1:4" x14ac:dyDescent="0.35">
      <c r="A270" s="4" t="s">
        <v>355</v>
      </c>
      <c r="B270" s="4">
        <f t="shared" si="8"/>
        <v>-0.240724667906761</v>
      </c>
      <c r="C270" s="4" t="s">
        <v>1843</v>
      </c>
      <c r="D270">
        <f t="shared" si="9"/>
        <v>-3.3378938704146632</v>
      </c>
    </row>
    <row r="271" spans="1:4" x14ac:dyDescent="0.35">
      <c r="A271" s="5" t="s">
        <v>1844</v>
      </c>
      <c r="B271" s="4">
        <f t="shared" si="8"/>
        <v>149.11689758300801</v>
      </c>
      <c r="C271" s="5" t="s">
        <v>1845</v>
      </c>
      <c r="D271">
        <f t="shared" si="9"/>
        <v>12.312034204611956</v>
      </c>
    </row>
    <row r="272" spans="1:4" x14ac:dyDescent="0.35">
      <c r="A272" s="4" t="s">
        <v>1846</v>
      </c>
      <c r="B272" s="4">
        <f t="shared" si="8"/>
        <v>298.42639160156199</v>
      </c>
      <c r="C272" s="4" t="s">
        <v>1847</v>
      </c>
      <c r="D272">
        <f t="shared" si="9"/>
        <v>25.97765048645886</v>
      </c>
    </row>
    <row r="273" spans="1:4" x14ac:dyDescent="0.35">
      <c r="A273" s="5" t="s">
        <v>1848</v>
      </c>
      <c r="B273" s="4">
        <f t="shared" si="8"/>
        <v>447.80807495117199</v>
      </c>
      <c r="C273" s="5" t="s">
        <v>1849</v>
      </c>
      <c r="D273">
        <f t="shared" si="9"/>
        <v>35.885507483843803</v>
      </c>
    </row>
    <row r="274" spans="1:4" x14ac:dyDescent="0.35">
      <c r="A274" s="4" t="s">
        <v>1850</v>
      </c>
      <c r="B274" s="4">
        <f t="shared" si="8"/>
        <v>596.86480712890602</v>
      </c>
      <c r="C274" s="4" t="s">
        <v>1851</v>
      </c>
      <c r="D274">
        <f t="shared" si="9"/>
        <v>42.700382031181249</v>
      </c>
    </row>
    <row r="275" spans="1:4" x14ac:dyDescent="0.35">
      <c r="A275" s="5" t="s">
        <v>1357</v>
      </c>
      <c r="B275" s="4">
        <f t="shared" si="8"/>
        <v>746.11413574218795</v>
      </c>
      <c r="C275" s="5" t="s">
        <v>1852</v>
      </c>
      <c r="D275">
        <f t="shared" si="9"/>
        <v>47.586249011088697</v>
      </c>
    </row>
    <row r="276" spans="1:4" x14ac:dyDescent="0.35">
      <c r="A276" s="4" t="s">
        <v>1853</v>
      </c>
      <c r="B276" s="4">
        <f t="shared" si="8"/>
        <v>895.580078125</v>
      </c>
      <c r="C276" s="4" t="s">
        <v>1854</v>
      </c>
      <c r="D276">
        <f t="shared" si="9"/>
        <v>51.266525989648258</v>
      </c>
    </row>
    <row r="277" spans="1:4" x14ac:dyDescent="0.35">
      <c r="A277" s="5" t="s">
        <v>1855</v>
      </c>
      <c r="B277" s="4">
        <f t="shared" si="8"/>
        <v>1044.93762207031</v>
      </c>
      <c r="C277" s="5" t="s">
        <v>1856</v>
      </c>
      <c r="D277">
        <f t="shared" si="9"/>
        <v>54.150345515591738</v>
      </c>
    </row>
    <row r="278" spans="1:4" x14ac:dyDescent="0.35">
      <c r="A278" s="4" t="s">
        <v>87</v>
      </c>
      <c r="B278" s="4">
        <f t="shared" si="8"/>
        <v>1193.89807128906</v>
      </c>
      <c r="C278" s="4" t="s">
        <v>1857</v>
      </c>
      <c r="D278">
        <f t="shared" si="9"/>
        <v>56.462547738226093</v>
      </c>
    </row>
    <row r="279" spans="1:4" x14ac:dyDescent="0.35">
      <c r="A279" s="5" t="s">
        <v>1858</v>
      </c>
      <c r="B279" s="4">
        <f t="shared" si="8"/>
        <v>1343.42431640625</v>
      </c>
      <c r="C279" s="5" t="s">
        <v>1859</v>
      </c>
      <c r="D279">
        <f t="shared" si="9"/>
        <v>58.373203374854342</v>
      </c>
    </row>
    <row r="280" spans="1:4" x14ac:dyDescent="0.35">
      <c r="A280" s="4" t="s">
        <v>116</v>
      </c>
      <c r="B280" s="4">
        <f t="shared" si="8"/>
        <v>1492.78186035156</v>
      </c>
      <c r="C280" s="4" t="s">
        <v>1860</v>
      </c>
      <c r="D280">
        <f t="shared" si="9"/>
        <v>59.977325220465758</v>
      </c>
    </row>
    <row r="281" spans="1:4" x14ac:dyDescent="0.35">
      <c r="A281" s="5" t="s">
        <v>1861</v>
      </c>
      <c r="B281" s="4">
        <f t="shared" si="8"/>
        <v>1642.11547851562</v>
      </c>
      <c r="C281" s="5" t="s">
        <v>1862</v>
      </c>
      <c r="D281">
        <f t="shared" si="9"/>
        <v>61.341928648774463</v>
      </c>
    </row>
    <row r="282" spans="1:4" x14ac:dyDescent="0.35">
      <c r="A282" s="4" t="s">
        <v>1863</v>
      </c>
      <c r="B282" s="4">
        <f t="shared" si="8"/>
        <v>1790.94348144531</v>
      </c>
      <c r="C282" s="4" t="s">
        <v>1864</v>
      </c>
      <c r="D282">
        <f t="shared" si="9"/>
        <v>62.503853542766848</v>
      </c>
    </row>
    <row r="283" spans="1:4" x14ac:dyDescent="0.35">
      <c r="A283" s="5" t="s">
        <v>984</v>
      </c>
      <c r="B283" s="4">
        <f t="shared" si="8"/>
        <v>1940.2890625</v>
      </c>
      <c r="C283" s="5" t="s">
        <v>1865</v>
      </c>
      <c r="D283">
        <f t="shared" si="9"/>
        <v>63.512416160888044</v>
      </c>
    </row>
    <row r="284" spans="1:4" x14ac:dyDescent="0.35">
      <c r="A284" s="4" t="s">
        <v>1866</v>
      </c>
      <c r="B284" s="4">
        <f t="shared" si="8"/>
        <v>2089.55053710938</v>
      </c>
      <c r="C284" s="4" t="s">
        <v>1867</v>
      </c>
      <c r="D284">
        <f t="shared" si="9"/>
        <v>64.401650705159781</v>
      </c>
    </row>
    <row r="285" spans="1:4" x14ac:dyDescent="0.35">
      <c r="A285" s="5" t="s">
        <v>1868</v>
      </c>
      <c r="B285" s="4">
        <f t="shared" si="8"/>
        <v>2238.83569335938</v>
      </c>
      <c r="C285" s="5" t="s">
        <v>1869</v>
      </c>
      <c r="D285">
        <f t="shared" si="9"/>
        <v>65.193005555949455</v>
      </c>
    </row>
    <row r="286" spans="1:4" x14ac:dyDescent="0.35">
      <c r="A286" s="4" t="s">
        <v>1870</v>
      </c>
      <c r="B286" s="4">
        <f t="shared" si="8"/>
        <v>2388.01293945313</v>
      </c>
      <c r="C286" s="4" t="s">
        <v>1871</v>
      </c>
      <c r="D286">
        <f t="shared" si="9"/>
        <v>65.912876327787501</v>
      </c>
    </row>
    <row r="287" spans="1:4" x14ac:dyDescent="0.35">
      <c r="A287" s="5" t="s">
        <v>1872</v>
      </c>
      <c r="B287" s="4">
        <f t="shared" si="8"/>
        <v>2537.2861328125</v>
      </c>
      <c r="C287" s="5" t="s">
        <v>1873</v>
      </c>
      <c r="D287">
        <f t="shared" si="9"/>
        <v>66.552884854687505</v>
      </c>
    </row>
    <row r="288" spans="1:4" x14ac:dyDescent="0.35">
      <c r="A288" s="4" t="s">
        <v>1874</v>
      </c>
      <c r="B288" s="4">
        <f t="shared" si="8"/>
        <v>2686.88452148438</v>
      </c>
      <c r="C288" s="4" t="s">
        <v>1875</v>
      </c>
      <c r="D288">
        <f t="shared" si="9"/>
        <v>67.141220472180976</v>
      </c>
    </row>
    <row r="289" spans="1:4" x14ac:dyDescent="0.35">
      <c r="A289" s="5" t="s">
        <v>1876</v>
      </c>
      <c r="B289" s="4">
        <f t="shared" si="8"/>
        <v>2835.88110351562</v>
      </c>
      <c r="C289" s="5" t="s">
        <v>1877</v>
      </c>
      <c r="D289">
        <f t="shared" si="9"/>
        <v>67.650325930666853</v>
      </c>
    </row>
    <row r="290" spans="1:4" x14ac:dyDescent="0.35">
      <c r="A290" s="4" t="s">
        <v>1878</v>
      </c>
      <c r="B290" s="4">
        <f t="shared" si="8"/>
        <v>2985.20263671875</v>
      </c>
      <c r="C290" s="4" t="s">
        <v>1879</v>
      </c>
      <c r="D290">
        <f t="shared" si="9"/>
        <v>68.108855122170652</v>
      </c>
    </row>
    <row r="291" spans="1:4" x14ac:dyDescent="0.35">
      <c r="A291" s="5" t="s">
        <v>1880</v>
      </c>
      <c r="B291" s="4">
        <f t="shared" si="8"/>
        <v>3134.59643554687</v>
      </c>
      <c r="C291" s="5" t="s">
        <v>1881</v>
      </c>
      <c r="D291">
        <f t="shared" si="9"/>
        <v>68.570157321579345</v>
      </c>
    </row>
    <row r="292" spans="1:4" x14ac:dyDescent="0.35">
      <c r="A292" s="4" t="s">
        <v>1358</v>
      </c>
      <c r="B292" s="4">
        <f t="shared" si="8"/>
        <v>3283.61669921875</v>
      </c>
      <c r="C292" s="4" t="s">
        <v>1882</v>
      </c>
      <c r="D292">
        <f t="shared" si="9"/>
        <v>68.995538400065769</v>
      </c>
    </row>
    <row r="293" spans="1:4" x14ac:dyDescent="0.35">
      <c r="A293" s="5" t="s">
        <v>771</v>
      </c>
      <c r="B293" s="4">
        <f t="shared" si="8"/>
        <v>3432.89038085937</v>
      </c>
      <c r="C293" s="5" t="s">
        <v>1883</v>
      </c>
      <c r="D293">
        <f t="shared" si="9"/>
        <v>69.401909088545111</v>
      </c>
    </row>
    <row r="294" spans="1:4" x14ac:dyDescent="0.35">
      <c r="A294" s="4" t="s">
        <v>1884</v>
      </c>
      <c r="B294" s="4">
        <f t="shared" si="8"/>
        <v>3582.39233398438</v>
      </c>
      <c r="C294" s="4" t="s">
        <v>1885</v>
      </c>
      <c r="D294">
        <f t="shared" si="9"/>
        <v>69.734853305447288</v>
      </c>
    </row>
    <row r="295" spans="1:4" x14ac:dyDescent="0.35">
      <c r="A295" s="5" t="s">
        <v>995</v>
      </c>
      <c r="B295" s="4">
        <f t="shared" si="8"/>
        <v>3731.65380859375</v>
      </c>
      <c r="C295" s="5" t="s">
        <v>1886</v>
      </c>
      <c r="D295">
        <f t="shared" si="9"/>
        <v>70.062327662533704</v>
      </c>
    </row>
    <row r="296" spans="1:4" x14ac:dyDescent="0.35">
      <c r="A296" s="4" t="s">
        <v>1887</v>
      </c>
      <c r="B296" s="4">
        <f t="shared" si="8"/>
        <v>3880.92724609375</v>
      </c>
      <c r="C296" s="4" t="s">
        <v>1888</v>
      </c>
      <c r="D296">
        <f t="shared" si="9"/>
        <v>70.362694146116311</v>
      </c>
    </row>
    <row r="297" spans="1:4" x14ac:dyDescent="0.35">
      <c r="A297" s="5" t="s">
        <v>1889</v>
      </c>
      <c r="B297" s="4">
        <f t="shared" si="8"/>
        <v>4029.98388671875</v>
      </c>
      <c r="C297" s="5" t="s">
        <v>1890</v>
      </c>
      <c r="D297">
        <f t="shared" si="9"/>
        <v>70.670460882509246</v>
      </c>
    </row>
    <row r="298" spans="1:4" x14ac:dyDescent="0.35">
      <c r="A298" s="4" t="s">
        <v>1891</v>
      </c>
      <c r="B298" s="4">
        <f t="shared" si="8"/>
        <v>4179.44970703125</v>
      </c>
      <c r="C298" s="4" t="s">
        <v>1892</v>
      </c>
      <c r="D298">
        <f t="shared" si="9"/>
        <v>70.929030148669568</v>
      </c>
    </row>
    <row r="299" spans="1:4" x14ac:dyDescent="0.35">
      <c r="A299" s="5" t="s">
        <v>1893</v>
      </c>
      <c r="B299" s="4">
        <f t="shared" si="8"/>
        <v>4328.783203125</v>
      </c>
      <c r="C299" s="5" t="s">
        <v>1894</v>
      </c>
      <c r="D299">
        <f t="shared" si="9"/>
        <v>71.18649912635054</v>
      </c>
    </row>
    <row r="300" spans="1:4" x14ac:dyDescent="0.35">
      <c r="A300" s="4" t="s">
        <v>1895</v>
      </c>
      <c r="B300" s="4">
        <f t="shared" si="8"/>
        <v>4478.06884765625</v>
      </c>
      <c r="C300" s="4" t="s">
        <v>1896</v>
      </c>
      <c r="D300">
        <f t="shared" si="9"/>
        <v>71.422467526335865</v>
      </c>
    </row>
    <row r="301" spans="1:4" x14ac:dyDescent="0.35">
      <c r="A301" s="5" t="s">
        <v>778</v>
      </c>
      <c r="B301" s="4">
        <f t="shared" si="8"/>
        <v>4627.185546875</v>
      </c>
      <c r="C301" s="5" t="s">
        <v>1897</v>
      </c>
      <c r="D301">
        <f t="shared" si="9"/>
        <v>71.637930663008163</v>
      </c>
    </row>
    <row r="302" spans="1:4" x14ac:dyDescent="0.35">
      <c r="A302" s="4" t="s">
        <v>96</v>
      </c>
      <c r="B302" s="4">
        <f t="shared" si="8"/>
        <v>4776.51904296875</v>
      </c>
      <c r="C302" s="4" t="s">
        <v>1898</v>
      </c>
      <c r="D302">
        <f t="shared" si="9"/>
        <v>71.858739196310324</v>
      </c>
    </row>
    <row r="303" spans="1:4" x14ac:dyDescent="0.35">
      <c r="A303" s="5" t="s">
        <v>1555</v>
      </c>
      <c r="B303" s="4">
        <f t="shared" si="8"/>
        <v>4925.74462890625</v>
      </c>
      <c r="C303" s="5" t="s">
        <v>1899</v>
      </c>
      <c r="D303">
        <f t="shared" si="9"/>
        <v>72.06944713595162</v>
      </c>
    </row>
    <row r="304" spans="1:4" x14ac:dyDescent="0.35">
      <c r="A304" s="4" t="s">
        <v>1900</v>
      </c>
      <c r="B304" s="4">
        <f t="shared" si="8"/>
        <v>5074.873046875</v>
      </c>
      <c r="C304" s="4" t="s">
        <v>1901</v>
      </c>
      <c r="D304">
        <f t="shared" si="9"/>
        <v>72.280470622230979</v>
      </c>
    </row>
    <row r="305" spans="1:4" x14ac:dyDescent="0.35">
      <c r="A305" s="5" t="s">
        <v>1902</v>
      </c>
      <c r="B305" s="4">
        <f t="shared" si="8"/>
        <v>5224.0625</v>
      </c>
      <c r="C305" s="5" t="s">
        <v>1903</v>
      </c>
      <c r="D305">
        <f t="shared" si="9"/>
        <v>72.422612824132059</v>
      </c>
    </row>
    <row r="306" spans="1:4" x14ac:dyDescent="0.35">
      <c r="A306" s="4" t="s">
        <v>1904</v>
      </c>
      <c r="B306" s="4">
        <f t="shared" si="8"/>
        <v>5373.32373046875</v>
      </c>
      <c r="C306" s="4" t="s">
        <v>1905</v>
      </c>
      <c r="D306">
        <f t="shared" si="9"/>
        <v>72.61866380322283</v>
      </c>
    </row>
    <row r="307" spans="1:4" x14ac:dyDescent="0.35">
      <c r="A307" s="5" t="s">
        <v>391</v>
      </c>
      <c r="B307" s="4">
        <f t="shared" si="8"/>
        <v>5522.837890625</v>
      </c>
      <c r="C307" s="5" t="s">
        <v>1906</v>
      </c>
      <c r="D307">
        <f t="shared" si="9"/>
        <v>72.797159892582613</v>
      </c>
    </row>
    <row r="308" spans="1:4" x14ac:dyDescent="0.35">
      <c r="A308" s="4" t="s">
        <v>1907</v>
      </c>
      <c r="B308" s="4">
        <f t="shared" si="8"/>
        <v>5671.822265625</v>
      </c>
      <c r="C308" s="4" t="s">
        <v>1908</v>
      </c>
      <c r="D308">
        <f t="shared" si="9"/>
        <v>72.960191064429338</v>
      </c>
    </row>
    <row r="309" spans="1:4" x14ac:dyDescent="0.35">
      <c r="A309" s="5" t="s">
        <v>1909</v>
      </c>
      <c r="B309" s="4">
        <f t="shared" si="8"/>
        <v>5821.1796875</v>
      </c>
      <c r="C309" s="5" t="s">
        <v>1910</v>
      </c>
      <c r="D309">
        <f t="shared" si="9"/>
        <v>72.969571311851084</v>
      </c>
    </row>
    <row r="310" spans="1:4" x14ac:dyDescent="0.35">
      <c r="A310" s="4" t="s">
        <v>1911</v>
      </c>
      <c r="B310" s="4">
        <f t="shared" si="8"/>
        <v>5970.34521484375</v>
      </c>
      <c r="C310" s="4" t="s">
        <v>1912</v>
      </c>
      <c r="D310">
        <f t="shared" si="9"/>
        <v>73.260143699374453</v>
      </c>
    </row>
    <row r="311" spans="1:4" x14ac:dyDescent="0.35">
      <c r="A311" s="5" t="s">
        <v>1463</v>
      </c>
      <c r="B311" s="4">
        <f t="shared" si="8"/>
        <v>6119.78662109375</v>
      </c>
      <c r="C311" s="5" t="s">
        <v>1913</v>
      </c>
      <c r="D311">
        <f t="shared" si="9"/>
        <v>73.390495200181533</v>
      </c>
    </row>
    <row r="312" spans="1:4" x14ac:dyDescent="0.35">
      <c r="A312" s="4" t="s">
        <v>1914</v>
      </c>
      <c r="B312" s="4">
        <f t="shared" si="8"/>
        <v>6269.03662109375</v>
      </c>
      <c r="C312" s="4" t="s">
        <v>1915</v>
      </c>
      <c r="D312">
        <f t="shared" si="9"/>
        <v>73.533046771153266</v>
      </c>
    </row>
    <row r="313" spans="1:4" x14ac:dyDescent="0.35">
      <c r="A313" s="5" t="s">
        <v>1360</v>
      </c>
      <c r="B313" s="4">
        <f t="shared" si="8"/>
        <v>6418.21337890625</v>
      </c>
      <c r="C313" s="5" t="s">
        <v>1916</v>
      </c>
      <c r="D313">
        <f t="shared" si="9"/>
        <v>73.640645317220645</v>
      </c>
    </row>
    <row r="314" spans="1:4" x14ac:dyDescent="0.35">
      <c r="A314" s="4" t="s">
        <v>1917</v>
      </c>
      <c r="B314" s="4">
        <f t="shared" si="8"/>
        <v>6567.42626953125</v>
      </c>
      <c r="C314" s="4" t="s">
        <v>1918</v>
      </c>
      <c r="D314">
        <f t="shared" si="9"/>
        <v>73.777957562714676</v>
      </c>
    </row>
    <row r="315" spans="1:4" x14ac:dyDescent="0.35">
      <c r="A315" s="5" t="s">
        <v>1361</v>
      </c>
      <c r="B315" s="4">
        <f t="shared" si="8"/>
        <v>6716.748046875</v>
      </c>
      <c r="C315" s="5" t="s">
        <v>1919</v>
      </c>
      <c r="D315">
        <f t="shared" si="9"/>
        <v>73.881591272533157</v>
      </c>
    </row>
    <row r="316" spans="1:4" x14ac:dyDescent="0.35">
      <c r="A316" s="4" t="s">
        <v>1920</v>
      </c>
      <c r="B316" s="4">
        <f t="shared" si="8"/>
        <v>6866.10546875</v>
      </c>
      <c r="C316" s="4" t="s">
        <v>1921</v>
      </c>
      <c r="D316">
        <f t="shared" si="9"/>
        <v>74.000577881150548</v>
      </c>
    </row>
    <row r="317" spans="1:4" x14ac:dyDescent="0.35">
      <c r="A317" s="5" t="s">
        <v>191</v>
      </c>
      <c r="B317" s="4">
        <f t="shared" si="8"/>
        <v>7015.2587890625</v>
      </c>
      <c r="C317" s="5" t="s">
        <v>1922</v>
      </c>
      <c r="D317">
        <f t="shared" si="9"/>
        <v>74.098978580279351</v>
      </c>
    </row>
    <row r="318" spans="1:4" x14ac:dyDescent="0.35">
      <c r="A318" s="4" t="s">
        <v>1923</v>
      </c>
      <c r="B318" s="4">
        <f t="shared" si="8"/>
        <v>7164.44775390625</v>
      </c>
      <c r="C318" s="4" t="s">
        <v>1924</v>
      </c>
      <c r="D318">
        <f t="shared" si="9"/>
        <v>74.203850334313586</v>
      </c>
    </row>
    <row r="319" spans="1:4" x14ac:dyDescent="0.35">
      <c r="A319" s="5" t="s">
        <v>1925</v>
      </c>
      <c r="B319" s="4">
        <f t="shared" si="8"/>
        <v>7313.86572265625</v>
      </c>
      <c r="C319" s="5" t="s">
        <v>1926</v>
      </c>
      <c r="D319">
        <f t="shared" si="9"/>
        <v>74.316783675536414</v>
      </c>
    </row>
    <row r="320" spans="1:4" x14ac:dyDescent="0.35">
      <c r="A320" s="4" t="s">
        <v>1927</v>
      </c>
      <c r="B320" s="4">
        <f t="shared" si="8"/>
        <v>7463.17529296875</v>
      </c>
      <c r="C320" s="4" t="s">
        <v>1928</v>
      </c>
      <c r="D320">
        <f t="shared" si="9"/>
        <v>74.419437965264677</v>
      </c>
    </row>
    <row r="321" spans="1:4" x14ac:dyDescent="0.35">
      <c r="A321" s="5" t="s">
        <v>791</v>
      </c>
      <c r="B321" s="4">
        <f t="shared" si="8"/>
        <v>7612.123046875</v>
      </c>
      <c r="C321" s="5" t="s">
        <v>1929</v>
      </c>
      <c r="D321">
        <f t="shared" si="9"/>
        <v>74.487482716689684</v>
      </c>
    </row>
    <row r="322" spans="1:4" x14ac:dyDescent="0.35">
      <c r="A322" s="4" t="s">
        <v>1930</v>
      </c>
      <c r="B322" s="4">
        <f t="shared" si="8"/>
        <v>7761.6494140625</v>
      </c>
      <c r="C322" s="4" t="s">
        <v>1931</v>
      </c>
      <c r="D322">
        <f t="shared" si="9"/>
        <v>74.590378929676632</v>
      </c>
    </row>
    <row r="323" spans="1:4" x14ac:dyDescent="0.35">
      <c r="A323" s="5" t="s">
        <v>1932</v>
      </c>
      <c r="B323" s="4">
        <f t="shared" ref="B323:B337" si="10">VALUE(A323)</f>
        <v>7910.62255859375</v>
      </c>
      <c r="C323" s="5" t="s">
        <v>1933</v>
      </c>
      <c r="D323">
        <f t="shared" ref="D323:D337" si="11">C323/$G$2</f>
        <v>74.691173462590754</v>
      </c>
    </row>
    <row r="324" spans="1:4" x14ac:dyDescent="0.35">
      <c r="A324" s="4" t="s">
        <v>102</v>
      </c>
      <c r="B324" s="4">
        <f t="shared" si="10"/>
        <v>8059.919921875</v>
      </c>
      <c r="C324" s="4" t="s">
        <v>1934</v>
      </c>
      <c r="D324">
        <f t="shared" si="11"/>
        <v>74.641840087773375</v>
      </c>
    </row>
    <row r="325" spans="1:4" x14ac:dyDescent="0.35">
      <c r="A325" s="5" t="s">
        <v>794</v>
      </c>
      <c r="B325" s="4">
        <f t="shared" si="10"/>
        <v>8209.193359375</v>
      </c>
      <c r="C325" s="5" t="s">
        <v>1935</v>
      </c>
      <c r="D325">
        <f t="shared" si="11"/>
        <v>74.810137347747286</v>
      </c>
    </row>
    <row r="326" spans="1:4" x14ac:dyDescent="0.35">
      <c r="A326" s="4" t="s">
        <v>1936</v>
      </c>
      <c r="B326" s="4">
        <f t="shared" si="10"/>
        <v>8358.41796875</v>
      </c>
      <c r="C326" s="4" t="s">
        <v>1937</v>
      </c>
      <c r="D326">
        <f t="shared" si="11"/>
        <v>74.921344177790772</v>
      </c>
    </row>
    <row r="327" spans="1:4" x14ac:dyDescent="0.35">
      <c r="A327" s="5" t="s">
        <v>1367</v>
      </c>
      <c r="B327" s="4">
        <f t="shared" si="10"/>
        <v>8507.763671875</v>
      </c>
      <c r="C327" s="5" t="s">
        <v>1938</v>
      </c>
      <c r="D327">
        <f t="shared" si="11"/>
        <v>74.988568975391857</v>
      </c>
    </row>
    <row r="328" spans="1:4" x14ac:dyDescent="0.35">
      <c r="A328" s="4" t="s">
        <v>1489</v>
      </c>
      <c r="B328" s="4">
        <f t="shared" si="10"/>
        <v>8656.9169921875</v>
      </c>
      <c r="C328" s="4" t="s">
        <v>1939</v>
      </c>
      <c r="D328">
        <f t="shared" si="11"/>
        <v>75.060735527184775</v>
      </c>
    </row>
    <row r="329" spans="1:4" x14ac:dyDescent="0.35">
      <c r="A329" s="5" t="s">
        <v>1940</v>
      </c>
      <c r="B329" s="4">
        <f t="shared" si="10"/>
        <v>8806.3466796875</v>
      </c>
      <c r="C329" s="5" t="s">
        <v>1941</v>
      </c>
      <c r="D329">
        <f t="shared" si="11"/>
        <v>75.14570447034022</v>
      </c>
    </row>
    <row r="330" spans="1:4" x14ac:dyDescent="0.35">
      <c r="A330" s="4" t="s">
        <v>29</v>
      </c>
      <c r="B330" s="4">
        <f t="shared" si="10"/>
        <v>8955.51171875</v>
      </c>
      <c r="C330" s="4" t="s">
        <v>1942</v>
      </c>
      <c r="D330">
        <f t="shared" si="11"/>
        <v>75.221184192968479</v>
      </c>
    </row>
    <row r="331" spans="1:4" x14ac:dyDescent="0.35">
      <c r="A331" s="5" t="s">
        <v>105</v>
      </c>
      <c r="B331" s="4">
        <f t="shared" si="10"/>
        <v>9104.6884765625</v>
      </c>
      <c r="C331" s="5" t="s">
        <v>1943</v>
      </c>
      <c r="D331">
        <f t="shared" si="11"/>
        <v>75.286295789705434</v>
      </c>
    </row>
    <row r="332" spans="1:4" x14ac:dyDescent="0.35">
      <c r="A332" s="4" t="s">
        <v>409</v>
      </c>
      <c r="B332" s="4">
        <f t="shared" si="10"/>
        <v>9254.0341796875</v>
      </c>
      <c r="C332" s="4" t="s">
        <v>1944</v>
      </c>
      <c r="D332">
        <f t="shared" si="11"/>
        <v>75.353977988959784</v>
      </c>
    </row>
    <row r="333" spans="1:4" x14ac:dyDescent="0.35">
      <c r="A333" s="5" t="s">
        <v>1945</v>
      </c>
      <c r="B333" s="4">
        <f t="shared" si="10"/>
        <v>9403.1748046875</v>
      </c>
      <c r="C333" s="5" t="s">
        <v>1946</v>
      </c>
      <c r="D333">
        <f t="shared" si="11"/>
        <v>75.448782652188598</v>
      </c>
    </row>
    <row r="334" spans="1:4" x14ac:dyDescent="0.35">
      <c r="A334" s="4" t="s">
        <v>1947</v>
      </c>
      <c r="B334" s="4">
        <f t="shared" si="10"/>
        <v>9552.556640625</v>
      </c>
      <c r="C334" s="4" t="s">
        <v>1948</v>
      </c>
      <c r="D334">
        <f t="shared" si="11"/>
        <v>75.459598983742936</v>
      </c>
    </row>
    <row r="335" spans="1:4" x14ac:dyDescent="0.35">
      <c r="A335" s="5" t="s">
        <v>32</v>
      </c>
      <c r="B335" s="4">
        <f t="shared" si="10"/>
        <v>9701.7939453125</v>
      </c>
      <c r="C335" s="5" t="s">
        <v>1949</v>
      </c>
      <c r="D335">
        <f t="shared" si="11"/>
        <v>75.533873549520649</v>
      </c>
    </row>
    <row r="336" spans="1:4" x14ac:dyDescent="0.35">
      <c r="A336" s="4" t="s">
        <v>33</v>
      </c>
      <c r="B336" s="4">
        <f t="shared" si="10"/>
        <v>9850.982421875</v>
      </c>
      <c r="C336" s="4" t="s">
        <v>1950</v>
      </c>
      <c r="D336">
        <f t="shared" si="11"/>
        <v>75.620763399955976</v>
      </c>
    </row>
    <row r="337" spans="1:4" x14ac:dyDescent="0.35">
      <c r="A337" s="5" t="s">
        <v>106</v>
      </c>
      <c r="B337" s="4">
        <f t="shared" si="10"/>
        <v>10000.3291015625</v>
      </c>
      <c r="C337" s="5" t="s">
        <v>1951</v>
      </c>
      <c r="D337">
        <f t="shared" si="11"/>
        <v>75.654107537880435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C222A-0BEB-4E03-BB51-1F4573C979FB}">
  <dimension ref="A1:G402"/>
  <sheetViews>
    <sheetView workbookViewId="0">
      <selection activeCell="H6" sqref="H6"/>
    </sheetView>
  </sheetViews>
  <sheetFormatPr defaultRowHeight="14.5" x14ac:dyDescent="0.35"/>
  <cols>
    <col min="1" max="1" width="18.81640625" bestFit="1" customWidth="1"/>
    <col min="2" max="2" width="18.81640625" customWidth="1"/>
    <col min="3" max="3" width="21.7265625" bestFit="1" customWidth="1"/>
    <col min="4" max="4" width="22" bestFit="1" customWidth="1"/>
  </cols>
  <sheetData>
    <row r="1" spans="1:7" x14ac:dyDescent="0.35">
      <c r="A1" s="2" t="s">
        <v>5</v>
      </c>
      <c r="B1" s="2"/>
      <c r="C1" s="2" t="s">
        <v>6</v>
      </c>
      <c r="D1" s="3" t="s">
        <v>7</v>
      </c>
      <c r="G1" s="3" t="s">
        <v>8</v>
      </c>
    </row>
    <row r="2" spans="1:7" x14ac:dyDescent="0.35">
      <c r="A2" s="11" t="s">
        <v>857</v>
      </c>
      <c r="B2" s="11">
        <f>VALUE(A2)</f>
        <v>0.16850726306438399</v>
      </c>
      <c r="C2" s="4" t="s">
        <v>1953</v>
      </c>
      <c r="D2">
        <f>C2/$G$2</f>
        <v>-2.32173670990033E-4</v>
      </c>
      <c r="G2">
        <f>19.7/1000</f>
        <v>1.9699999999999999E-2</v>
      </c>
    </row>
    <row r="3" spans="1:7" x14ac:dyDescent="0.35">
      <c r="A3" s="12" t="s">
        <v>1954</v>
      </c>
      <c r="B3" s="11">
        <f t="shared" ref="B3:B66" si="0">VALUE(A3)</f>
        <v>149.24929809570301</v>
      </c>
      <c r="C3" s="5" t="s">
        <v>1955</v>
      </c>
      <c r="D3">
        <f t="shared" ref="D3:D66" si="1">C3/$G$2</f>
        <v>-1.6036176999585788E-4</v>
      </c>
    </row>
    <row r="4" spans="1:7" x14ac:dyDescent="0.35">
      <c r="A4" s="11" t="s">
        <v>1956</v>
      </c>
      <c r="B4" s="11">
        <f t="shared" si="0"/>
        <v>298.486572265625</v>
      </c>
      <c r="C4" s="4" t="s">
        <v>1957</v>
      </c>
      <c r="D4">
        <f t="shared" si="1"/>
        <v>-3.5210289532929803E-4</v>
      </c>
    </row>
    <row r="5" spans="1:7" x14ac:dyDescent="0.35">
      <c r="A5" s="12" t="s">
        <v>975</v>
      </c>
      <c r="B5" s="11">
        <f t="shared" si="0"/>
        <v>447.54330444335898</v>
      </c>
      <c r="C5" s="5" t="s">
        <v>1958</v>
      </c>
      <c r="D5">
        <f t="shared" si="1"/>
        <v>-5.2504029234369542E-4</v>
      </c>
    </row>
    <row r="6" spans="1:7" x14ac:dyDescent="0.35">
      <c r="A6" s="11" t="s">
        <v>86</v>
      </c>
      <c r="B6" s="11">
        <f t="shared" si="0"/>
        <v>596.88885498046898</v>
      </c>
      <c r="C6" s="4" t="s">
        <v>1959</v>
      </c>
      <c r="D6">
        <f t="shared" si="1"/>
        <v>-6.2948797780126397E-4</v>
      </c>
    </row>
    <row r="7" spans="1:7" x14ac:dyDescent="0.35">
      <c r="A7" s="12" t="s">
        <v>1960</v>
      </c>
      <c r="B7" s="11">
        <f t="shared" si="0"/>
        <v>746.16223144531295</v>
      </c>
      <c r="C7" s="5" t="s">
        <v>1961</v>
      </c>
      <c r="D7">
        <f t="shared" si="1"/>
        <v>-7.016680052260813E-4</v>
      </c>
    </row>
    <row r="8" spans="1:7" x14ac:dyDescent="0.35">
      <c r="A8" s="11" t="s">
        <v>1402</v>
      </c>
      <c r="B8" s="11">
        <f t="shared" si="0"/>
        <v>895.628173828125</v>
      </c>
      <c r="C8" s="4" t="s">
        <v>1962</v>
      </c>
      <c r="D8">
        <f t="shared" si="1"/>
        <v>-7.2948144229735535E-4</v>
      </c>
    </row>
    <row r="9" spans="1:7" x14ac:dyDescent="0.35">
      <c r="A9" s="12" t="s">
        <v>1963</v>
      </c>
      <c r="B9" s="11">
        <f t="shared" si="0"/>
        <v>1044.98583984375</v>
      </c>
      <c r="C9" s="5" t="s">
        <v>1964</v>
      </c>
      <c r="D9">
        <f t="shared" si="1"/>
        <v>-7.5510040732071576E-4</v>
      </c>
    </row>
    <row r="10" spans="1:7" x14ac:dyDescent="0.35">
      <c r="A10" s="11" t="s">
        <v>87</v>
      </c>
      <c r="B10" s="11">
        <f t="shared" si="0"/>
        <v>1193.89807128906</v>
      </c>
      <c r="C10" s="4" t="s">
        <v>1965</v>
      </c>
      <c r="D10">
        <f t="shared" si="1"/>
        <v>-7.7885063747181729E-4</v>
      </c>
    </row>
    <row r="11" spans="1:7" x14ac:dyDescent="0.35">
      <c r="A11" s="12" t="s">
        <v>14</v>
      </c>
      <c r="B11" s="11">
        <f t="shared" si="0"/>
        <v>1343.30383300781</v>
      </c>
      <c r="C11" s="5" t="s">
        <v>1966</v>
      </c>
      <c r="D11">
        <f t="shared" si="1"/>
        <v>-7.6589866561916253E-4</v>
      </c>
    </row>
    <row r="12" spans="1:7" x14ac:dyDescent="0.35">
      <c r="A12" s="11" t="s">
        <v>1967</v>
      </c>
      <c r="B12" s="11">
        <f t="shared" si="0"/>
        <v>1492.55310058594</v>
      </c>
      <c r="C12" s="4" t="s">
        <v>1968</v>
      </c>
      <c r="D12">
        <f t="shared" si="1"/>
        <v>-7.5525531000621333E-4</v>
      </c>
    </row>
    <row r="13" spans="1:7" x14ac:dyDescent="0.35">
      <c r="A13" s="12" t="s">
        <v>1969</v>
      </c>
      <c r="B13" s="11">
        <f t="shared" si="0"/>
        <v>1641.86267089844</v>
      </c>
      <c r="C13" s="5" t="s">
        <v>1970</v>
      </c>
      <c r="D13">
        <f t="shared" si="1"/>
        <v>-7.7499541014285794E-4</v>
      </c>
    </row>
    <row r="14" spans="1:7" x14ac:dyDescent="0.35">
      <c r="A14" s="11" t="s">
        <v>1863</v>
      </c>
      <c r="B14" s="11">
        <f t="shared" si="0"/>
        <v>1790.94348144531</v>
      </c>
      <c r="C14" s="4" t="s">
        <v>1971</v>
      </c>
      <c r="D14">
        <f t="shared" si="1"/>
        <v>-7.294994382863858E-4</v>
      </c>
    </row>
    <row r="15" spans="1:7" x14ac:dyDescent="0.35">
      <c r="A15" s="12" t="s">
        <v>1972</v>
      </c>
      <c r="B15" s="11">
        <f t="shared" si="0"/>
        <v>1940.10852050781</v>
      </c>
      <c r="C15" s="5" t="s">
        <v>1973</v>
      </c>
      <c r="D15">
        <f t="shared" si="1"/>
        <v>-7.0353110783880199E-4</v>
      </c>
    </row>
    <row r="16" spans="1:7" x14ac:dyDescent="0.35">
      <c r="A16" s="11" t="s">
        <v>1382</v>
      </c>
      <c r="B16" s="11">
        <f t="shared" si="0"/>
        <v>2089.32153320313</v>
      </c>
      <c r="C16" s="4" t="s">
        <v>1974</v>
      </c>
      <c r="D16">
        <f t="shared" si="1"/>
        <v>-6.3767313077478169E-4</v>
      </c>
    </row>
    <row r="17" spans="1:4" x14ac:dyDescent="0.35">
      <c r="A17" s="12" t="s">
        <v>1975</v>
      </c>
      <c r="B17" s="11">
        <f t="shared" si="0"/>
        <v>2238.85986328125</v>
      </c>
      <c r="C17" s="5" t="s">
        <v>1976</v>
      </c>
      <c r="D17">
        <f t="shared" si="1"/>
        <v>-6.0671469772035031E-4</v>
      </c>
    </row>
    <row r="18" spans="1:4" x14ac:dyDescent="0.35">
      <c r="A18" s="11" t="s">
        <v>1977</v>
      </c>
      <c r="B18" s="11">
        <f t="shared" si="0"/>
        <v>2387.92846679687</v>
      </c>
      <c r="C18" s="4" t="s">
        <v>1978</v>
      </c>
      <c r="D18">
        <f t="shared" si="1"/>
        <v>-5.7936042804792394E-4</v>
      </c>
    </row>
    <row r="19" spans="1:4" x14ac:dyDescent="0.35">
      <c r="A19" s="12" t="s">
        <v>1979</v>
      </c>
      <c r="B19" s="11">
        <f t="shared" si="0"/>
        <v>2537.08154296875</v>
      </c>
      <c r="C19" s="5" t="s">
        <v>1980</v>
      </c>
      <c r="D19">
        <f t="shared" si="1"/>
        <v>-5.5226726399116254E-4</v>
      </c>
    </row>
    <row r="20" spans="1:4" x14ac:dyDescent="0.35">
      <c r="A20" s="11" t="s">
        <v>1981</v>
      </c>
      <c r="B20" s="11">
        <f t="shared" si="0"/>
        <v>2686.72802734375</v>
      </c>
      <c r="C20" s="4" t="s">
        <v>1982</v>
      </c>
      <c r="D20">
        <f t="shared" si="1"/>
        <v>-5.6557709683113713E-4</v>
      </c>
    </row>
    <row r="21" spans="1:4" x14ac:dyDescent="0.35">
      <c r="A21" s="12" t="s">
        <v>1983</v>
      </c>
      <c r="B21" s="11">
        <f t="shared" si="0"/>
        <v>2835.71264648438</v>
      </c>
      <c r="C21" s="5" t="s">
        <v>1984</v>
      </c>
      <c r="D21">
        <f t="shared" si="1"/>
        <v>-5.0521449038188834E-4</v>
      </c>
    </row>
    <row r="22" spans="1:4" x14ac:dyDescent="0.35">
      <c r="A22" s="11" t="s">
        <v>1985</v>
      </c>
      <c r="B22" s="11">
        <f t="shared" si="0"/>
        <v>2984.98583984375</v>
      </c>
      <c r="C22" s="4" t="s">
        <v>1986</v>
      </c>
      <c r="D22">
        <f t="shared" si="1"/>
        <v>-8.0106168651271575E-4</v>
      </c>
    </row>
    <row r="23" spans="1:4" x14ac:dyDescent="0.35">
      <c r="A23" s="12" t="s">
        <v>376</v>
      </c>
      <c r="B23" s="11">
        <f t="shared" si="0"/>
        <v>3134.427734375</v>
      </c>
      <c r="C23" s="5" t="s">
        <v>1987</v>
      </c>
      <c r="D23">
        <f t="shared" si="1"/>
        <v>-7.3959334909603049E-4</v>
      </c>
    </row>
    <row r="24" spans="1:4" x14ac:dyDescent="0.35">
      <c r="A24" s="11" t="s">
        <v>1988</v>
      </c>
      <c r="B24" s="11">
        <f t="shared" si="0"/>
        <v>3283.85766601562</v>
      </c>
      <c r="C24" s="4" t="s">
        <v>1989</v>
      </c>
      <c r="D24">
        <f t="shared" si="1"/>
        <v>-7.6261591009059394E-4</v>
      </c>
    </row>
    <row r="25" spans="1:4" x14ac:dyDescent="0.35">
      <c r="A25" s="12" t="s">
        <v>1990</v>
      </c>
      <c r="B25" s="11">
        <f t="shared" si="0"/>
        <v>3432.673828125</v>
      </c>
      <c r="C25" s="5" t="s">
        <v>1991</v>
      </c>
      <c r="D25">
        <f t="shared" si="1"/>
        <v>-7.5975575551664478E-4</v>
      </c>
    </row>
    <row r="26" spans="1:4" x14ac:dyDescent="0.35">
      <c r="A26" s="11" t="s">
        <v>1992</v>
      </c>
      <c r="B26" s="11">
        <f t="shared" si="0"/>
        <v>3582.33227539063</v>
      </c>
      <c r="C26" s="4" t="s">
        <v>1993</v>
      </c>
      <c r="D26">
        <f t="shared" si="1"/>
        <v>-7.8176056895441629E-4</v>
      </c>
    </row>
    <row r="27" spans="1:4" x14ac:dyDescent="0.35">
      <c r="A27" s="12" t="s">
        <v>1994</v>
      </c>
      <c r="B27" s="11">
        <f t="shared" si="0"/>
        <v>3731.73803710937</v>
      </c>
      <c r="C27" s="5" t="s">
        <v>1995</v>
      </c>
      <c r="D27">
        <f t="shared" si="1"/>
        <v>-7.3062104440310162E-4</v>
      </c>
    </row>
    <row r="28" spans="1:4" x14ac:dyDescent="0.35">
      <c r="A28" s="11" t="s">
        <v>996</v>
      </c>
      <c r="B28" s="11">
        <f t="shared" si="0"/>
        <v>3880.93896484375</v>
      </c>
      <c r="C28" s="4" t="s">
        <v>1996</v>
      </c>
      <c r="D28">
        <f t="shared" si="1"/>
        <v>-8.0880480503134019E-4</v>
      </c>
    </row>
    <row r="29" spans="1:4" x14ac:dyDescent="0.35">
      <c r="A29" s="12" t="s">
        <v>382</v>
      </c>
      <c r="B29" s="11">
        <f t="shared" si="0"/>
        <v>4030.16430664063</v>
      </c>
      <c r="C29" s="5" t="s">
        <v>1997</v>
      </c>
      <c r="D29">
        <f t="shared" si="1"/>
        <v>-8.7652613808367522E-4</v>
      </c>
    </row>
    <row r="30" spans="1:4" x14ac:dyDescent="0.35">
      <c r="A30" s="11" t="s">
        <v>1438</v>
      </c>
      <c r="B30" s="11">
        <f t="shared" si="0"/>
        <v>4179.42578125</v>
      </c>
      <c r="C30" s="4" t="s">
        <v>1998</v>
      </c>
      <c r="D30">
        <f t="shared" si="1"/>
        <v>-9.7013334669246714E-4</v>
      </c>
    </row>
    <row r="31" spans="1:4" x14ac:dyDescent="0.35">
      <c r="A31" s="12" t="s">
        <v>1999</v>
      </c>
      <c r="B31" s="11">
        <f t="shared" si="0"/>
        <v>4328.50634765625</v>
      </c>
      <c r="C31" s="5" t="s">
        <v>2000</v>
      </c>
      <c r="D31">
        <f t="shared" si="1"/>
        <v>-1.0167781905621371E-3</v>
      </c>
    </row>
    <row r="32" spans="1:4" x14ac:dyDescent="0.35">
      <c r="A32" s="11" t="s">
        <v>999</v>
      </c>
      <c r="B32" s="11">
        <f t="shared" si="0"/>
        <v>4477.9482421875</v>
      </c>
      <c r="C32" s="4" t="s">
        <v>2001</v>
      </c>
      <c r="D32">
        <f t="shared" si="1"/>
        <v>-1.1642416521568629E-3</v>
      </c>
    </row>
    <row r="33" spans="1:4" x14ac:dyDescent="0.35">
      <c r="A33" s="12" t="s">
        <v>386</v>
      </c>
      <c r="B33" s="11">
        <f t="shared" si="0"/>
        <v>4627.20947265625</v>
      </c>
      <c r="C33" s="5" t="s">
        <v>2002</v>
      </c>
      <c r="D33">
        <f t="shared" si="1"/>
        <v>-1.3051866506614772E-3</v>
      </c>
    </row>
    <row r="34" spans="1:4" x14ac:dyDescent="0.35">
      <c r="A34" s="11" t="s">
        <v>1446</v>
      </c>
      <c r="B34" s="11">
        <f t="shared" si="0"/>
        <v>4776.55517578125</v>
      </c>
      <c r="C34" s="4" t="s">
        <v>2003</v>
      </c>
      <c r="D34">
        <f t="shared" si="1"/>
        <v>-1.4682003022999037E-3</v>
      </c>
    </row>
    <row r="35" spans="1:4" x14ac:dyDescent="0.35">
      <c r="A35" s="12" t="s">
        <v>2004</v>
      </c>
      <c r="B35" s="11">
        <f t="shared" si="0"/>
        <v>4925.80419921875</v>
      </c>
      <c r="C35" s="5" t="s">
        <v>2005</v>
      </c>
      <c r="D35">
        <f t="shared" si="1"/>
        <v>-1.6783523728596448E-3</v>
      </c>
    </row>
    <row r="36" spans="1:4" x14ac:dyDescent="0.35">
      <c r="A36" s="11" t="s">
        <v>2006</v>
      </c>
      <c r="B36" s="11">
        <f t="shared" si="0"/>
        <v>5075.02978515625</v>
      </c>
      <c r="C36" s="4" t="s">
        <v>2007</v>
      </c>
      <c r="D36">
        <f t="shared" si="1"/>
        <v>-1.8336338867829037E-3</v>
      </c>
    </row>
    <row r="37" spans="1:4" x14ac:dyDescent="0.35">
      <c r="A37" s="12" t="s">
        <v>2008</v>
      </c>
      <c r="B37" s="11">
        <f t="shared" si="0"/>
        <v>5224.20703125</v>
      </c>
      <c r="C37" s="5" t="s">
        <v>2009</v>
      </c>
      <c r="D37">
        <f t="shared" si="1"/>
        <v>-2.0623717621733859E-3</v>
      </c>
    </row>
    <row r="38" spans="1:4" x14ac:dyDescent="0.35">
      <c r="A38" s="11" t="s">
        <v>2010</v>
      </c>
      <c r="B38" s="11">
        <f t="shared" si="0"/>
        <v>5373.34814453125</v>
      </c>
      <c r="C38" s="4" t="s">
        <v>2011</v>
      </c>
      <c r="D38">
        <f t="shared" si="1"/>
        <v>-2.1930210401837312E-3</v>
      </c>
    </row>
    <row r="39" spans="1:4" x14ac:dyDescent="0.35">
      <c r="A39" s="12" t="s">
        <v>2012</v>
      </c>
      <c r="B39" s="11">
        <f t="shared" si="0"/>
        <v>5522.75341796875</v>
      </c>
      <c r="C39" s="5" t="s">
        <v>2013</v>
      </c>
      <c r="D39">
        <f t="shared" si="1"/>
        <v>-2.3986177647980765E-3</v>
      </c>
    </row>
    <row r="40" spans="1:4" x14ac:dyDescent="0.35">
      <c r="A40" s="11" t="s">
        <v>1457</v>
      </c>
      <c r="B40" s="11">
        <f t="shared" si="0"/>
        <v>5672.09912109375</v>
      </c>
      <c r="C40" s="4" t="s">
        <v>2014</v>
      </c>
      <c r="D40">
        <f t="shared" si="1"/>
        <v>-2.6151998725579902E-3</v>
      </c>
    </row>
    <row r="41" spans="1:4" x14ac:dyDescent="0.35">
      <c r="A41" s="12" t="s">
        <v>2015</v>
      </c>
      <c r="B41" s="11">
        <f t="shared" si="0"/>
        <v>5821.3125</v>
      </c>
      <c r="C41" s="5" t="s">
        <v>2016</v>
      </c>
      <c r="D41">
        <f t="shared" si="1"/>
        <v>-2.7774898033249545E-3</v>
      </c>
    </row>
    <row r="42" spans="1:4" x14ac:dyDescent="0.35">
      <c r="A42" s="11" t="s">
        <v>2017</v>
      </c>
      <c r="B42" s="11">
        <f t="shared" si="0"/>
        <v>5970.6220703125</v>
      </c>
      <c r="C42" s="4" t="s">
        <v>2018</v>
      </c>
      <c r="D42">
        <f t="shared" si="1"/>
        <v>-2.9739444462968632E-3</v>
      </c>
    </row>
    <row r="43" spans="1:4" x14ac:dyDescent="0.35">
      <c r="A43" s="12" t="s">
        <v>2019</v>
      </c>
      <c r="B43" s="11">
        <f t="shared" si="0"/>
        <v>6119.642578125</v>
      </c>
      <c r="C43" s="5" t="s">
        <v>2020</v>
      </c>
      <c r="D43">
        <f t="shared" si="1"/>
        <v>-3.1147754399003607E-3</v>
      </c>
    </row>
    <row r="44" spans="1:4" x14ac:dyDescent="0.35">
      <c r="A44" s="11" t="s">
        <v>2021</v>
      </c>
      <c r="B44" s="11">
        <f t="shared" si="0"/>
        <v>6268.84375</v>
      </c>
      <c r="C44" s="4" t="s">
        <v>2022</v>
      </c>
      <c r="D44">
        <f t="shared" si="1"/>
        <v>-3.3271850409734472E-3</v>
      </c>
    </row>
    <row r="45" spans="1:4" x14ac:dyDescent="0.35">
      <c r="A45" s="12" t="s">
        <v>1385</v>
      </c>
      <c r="B45" s="11">
        <f t="shared" si="0"/>
        <v>6418.35791015625</v>
      </c>
      <c r="C45" s="5" t="s">
        <v>2023</v>
      </c>
      <c r="D45">
        <f t="shared" si="1"/>
        <v>-3.5274833985258938E-3</v>
      </c>
    </row>
    <row r="46" spans="1:4" x14ac:dyDescent="0.35">
      <c r="A46" s="11" t="s">
        <v>1386</v>
      </c>
      <c r="B46" s="11">
        <f t="shared" si="0"/>
        <v>6567.52294921875</v>
      </c>
      <c r="C46" s="4" t="s">
        <v>2024</v>
      </c>
      <c r="D46">
        <f t="shared" si="1"/>
        <v>-3.7109177620743001E-3</v>
      </c>
    </row>
    <row r="47" spans="1:4" x14ac:dyDescent="0.35">
      <c r="A47" s="12" t="s">
        <v>397</v>
      </c>
      <c r="B47" s="11">
        <f t="shared" si="0"/>
        <v>6716.72412109375</v>
      </c>
      <c r="C47" s="5" t="s">
        <v>2025</v>
      </c>
      <c r="D47">
        <f t="shared" si="1"/>
        <v>-3.8899213725550204E-3</v>
      </c>
    </row>
    <row r="48" spans="1:4" x14ac:dyDescent="0.35">
      <c r="A48" s="11" t="s">
        <v>2026</v>
      </c>
      <c r="B48" s="11">
        <f t="shared" si="0"/>
        <v>6865.9013671875</v>
      </c>
      <c r="C48" s="4" t="s">
        <v>2027</v>
      </c>
      <c r="D48">
        <f t="shared" si="1"/>
        <v>-4.0813181937833145E-3</v>
      </c>
    </row>
    <row r="49" spans="1:4" x14ac:dyDescent="0.35">
      <c r="A49" s="12" t="s">
        <v>399</v>
      </c>
      <c r="B49" s="11">
        <f t="shared" si="0"/>
        <v>7015.35498046875</v>
      </c>
      <c r="C49" s="5" t="s">
        <v>2028</v>
      </c>
      <c r="D49">
        <f t="shared" si="1"/>
        <v>-4.2595864220906351E-3</v>
      </c>
    </row>
    <row r="50" spans="1:4" x14ac:dyDescent="0.35">
      <c r="A50" s="11" t="s">
        <v>2029</v>
      </c>
      <c r="B50" s="11">
        <f t="shared" si="0"/>
        <v>7164.36328125</v>
      </c>
      <c r="C50" s="4" t="s">
        <v>2030</v>
      </c>
      <c r="D50">
        <f t="shared" si="1"/>
        <v>-4.4402336760328938E-3</v>
      </c>
    </row>
    <row r="51" spans="1:4" x14ac:dyDescent="0.35">
      <c r="A51" s="12" t="s">
        <v>2031</v>
      </c>
      <c r="B51" s="11">
        <f t="shared" si="0"/>
        <v>7313.8056640625</v>
      </c>
      <c r="C51" s="5" t="s">
        <v>2032</v>
      </c>
      <c r="D51">
        <f t="shared" si="1"/>
        <v>-4.6334499087291271E-3</v>
      </c>
    </row>
    <row r="52" spans="1:4" x14ac:dyDescent="0.35">
      <c r="A52" s="11" t="s">
        <v>25</v>
      </c>
      <c r="B52" s="11">
        <f t="shared" si="0"/>
        <v>7463.07861328125</v>
      </c>
      <c r="C52" s="4" t="s">
        <v>2033</v>
      </c>
      <c r="D52">
        <f t="shared" si="1"/>
        <v>-4.8127426753005742E-3</v>
      </c>
    </row>
    <row r="53" spans="1:4" x14ac:dyDescent="0.35">
      <c r="A53" s="12" t="s">
        <v>2034</v>
      </c>
      <c r="B53" s="11">
        <f t="shared" si="0"/>
        <v>7612.37646484375</v>
      </c>
      <c r="C53" s="5" t="s">
        <v>2035</v>
      </c>
      <c r="D53">
        <f t="shared" si="1"/>
        <v>-4.9810511862185642E-3</v>
      </c>
    </row>
    <row r="54" spans="1:4" x14ac:dyDescent="0.35">
      <c r="A54" s="11" t="s">
        <v>1363</v>
      </c>
      <c r="B54" s="11">
        <f t="shared" si="0"/>
        <v>7761.5048828125</v>
      </c>
      <c r="C54" s="4" t="s">
        <v>2036</v>
      </c>
      <c r="D54">
        <f t="shared" si="1"/>
        <v>-5.1838039627494425E-3</v>
      </c>
    </row>
    <row r="55" spans="1:4" x14ac:dyDescent="0.35">
      <c r="A55" s="12" t="s">
        <v>2037</v>
      </c>
      <c r="B55" s="11">
        <f t="shared" si="0"/>
        <v>7910.73046875</v>
      </c>
      <c r="C55" s="5" t="s">
        <v>2038</v>
      </c>
      <c r="D55">
        <f t="shared" si="1"/>
        <v>-5.3592119882813708E-3</v>
      </c>
    </row>
    <row r="56" spans="1:4" x14ac:dyDescent="0.35">
      <c r="A56" s="11" t="s">
        <v>2039</v>
      </c>
      <c r="B56" s="11">
        <f t="shared" si="0"/>
        <v>8060.015625</v>
      </c>
      <c r="C56" s="4" t="s">
        <v>2040</v>
      </c>
      <c r="D56">
        <f t="shared" si="1"/>
        <v>-5.5355700448441632E-3</v>
      </c>
    </row>
    <row r="57" spans="1:4" x14ac:dyDescent="0.35">
      <c r="A57" s="12" t="s">
        <v>2041</v>
      </c>
      <c r="B57" s="11">
        <f t="shared" si="0"/>
        <v>8209.3740234375</v>
      </c>
      <c r="C57" s="5" t="s">
        <v>2042</v>
      </c>
      <c r="D57">
        <f t="shared" si="1"/>
        <v>-5.715733336135077E-3</v>
      </c>
    </row>
    <row r="58" spans="1:4" x14ac:dyDescent="0.35">
      <c r="A58" s="11" t="s">
        <v>1368</v>
      </c>
      <c r="B58" s="11">
        <f t="shared" si="0"/>
        <v>8358.5986328125</v>
      </c>
      <c r="C58" s="4" t="s">
        <v>2043</v>
      </c>
      <c r="D58">
        <f t="shared" si="1"/>
        <v>-5.887989027402691E-3</v>
      </c>
    </row>
    <row r="59" spans="1:4" x14ac:dyDescent="0.35">
      <c r="A59" s="12" t="s">
        <v>1389</v>
      </c>
      <c r="B59" s="11">
        <f t="shared" si="0"/>
        <v>8507.7509765625</v>
      </c>
      <c r="C59" s="5" t="s">
        <v>2044</v>
      </c>
      <c r="D59">
        <f t="shared" si="1"/>
        <v>-6.1066732275286799E-3</v>
      </c>
    </row>
    <row r="60" spans="1:4" x14ac:dyDescent="0.35">
      <c r="A60" s="11" t="s">
        <v>37</v>
      </c>
      <c r="B60" s="11">
        <f t="shared" si="0"/>
        <v>8657.0732421875</v>
      </c>
      <c r="C60" s="4" t="s">
        <v>2045</v>
      </c>
      <c r="D60">
        <f t="shared" si="1"/>
        <v>-6.0942068957606597E-3</v>
      </c>
    </row>
    <row r="61" spans="1:4" x14ac:dyDescent="0.35">
      <c r="A61" s="12" t="s">
        <v>179</v>
      </c>
      <c r="B61" s="11">
        <f t="shared" si="0"/>
        <v>8806.322265625</v>
      </c>
      <c r="C61" s="5" t="s">
        <v>2046</v>
      </c>
      <c r="D61">
        <f t="shared" si="1"/>
        <v>-6.2801214521852802E-3</v>
      </c>
    </row>
    <row r="62" spans="1:4" x14ac:dyDescent="0.35">
      <c r="A62" s="11" t="s">
        <v>29</v>
      </c>
      <c r="B62" s="11">
        <f t="shared" si="0"/>
        <v>8955.51171875</v>
      </c>
      <c r="C62" s="4" t="s">
        <v>2047</v>
      </c>
      <c r="D62">
        <f t="shared" si="1"/>
        <v>-6.4992002726969545E-3</v>
      </c>
    </row>
    <row r="63" spans="1:4" x14ac:dyDescent="0.35">
      <c r="A63" s="12" t="s">
        <v>165</v>
      </c>
      <c r="B63" s="11">
        <f t="shared" si="0"/>
        <v>9104.736328125</v>
      </c>
      <c r="C63" s="5" t="s">
        <v>2048</v>
      </c>
      <c r="D63">
        <f t="shared" si="1"/>
        <v>-6.6514776152346205E-3</v>
      </c>
    </row>
    <row r="64" spans="1:4" x14ac:dyDescent="0.35">
      <c r="A64" s="11" t="s">
        <v>409</v>
      </c>
      <c r="B64" s="11">
        <f t="shared" si="0"/>
        <v>9254.0341796875</v>
      </c>
      <c r="C64" s="4" t="s">
        <v>2049</v>
      </c>
      <c r="D64">
        <f t="shared" si="1"/>
        <v>-6.8246724153975136E-3</v>
      </c>
    </row>
    <row r="65" spans="1:4" x14ac:dyDescent="0.35">
      <c r="A65" s="12" t="s">
        <v>2050</v>
      </c>
      <c r="B65" s="11">
        <f t="shared" si="0"/>
        <v>9403.5126953125</v>
      </c>
      <c r="C65" s="5" t="s">
        <v>2051</v>
      </c>
      <c r="D65">
        <f t="shared" si="1"/>
        <v>-7.0468152239187305E-3</v>
      </c>
    </row>
    <row r="66" spans="1:4" x14ac:dyDescent="0.35">
      <c r="A66" s="11" t="s">
        <v>2052</v>
      </c>
      <c r="B66" s="11">
        <f t="shared" si="0"/>
        <v>9552.712890625</v>
      </c>
      <c r="C66" s="4" t="s">
        <v>2053</v>
      </c>
      <c r="D66">
        <f t="shared" si="1"/>
        <v>-7.1904824104455844E-3</v>
      </c>
    </row>
    <row r="67" spans="1:4" x14ac:dyDescent="0.35">
      <c r="A67" s="12" t="s">
        <v>2054</v>
      </c>
      <c r="B67" s="11">
        <f t="shared" ref="B67:B130" si="2">VALUE(A67)</f>
        <v>9701.9384765625</v>
      </c>
      <c r="C67" s="5" t="s">
        <v>2055</v>
      </c>
      <c r="D67">
        <f t="shared" ref="D67:D130" si="3">C67/$G$2</f>
        <v>-7.3866749576425384E-3</v>
      </c>
    </row>
    <row r="68" spans="1:4" x14ac:dyDescent="0.35">
      <c r="A68" s="11" t="s">
        <v>2056</v>
      </c>
      <c r="B68" s="11">
        <f t="shared" si="2"/>
        <v>9851.0791015625</v>
      </c>
      <c r="C68" s="4" t="s">
        <v>2057</v>
      </c>
      <c r="D68">
        <f t="shared" si="3"/>
        <v>-7.5789042270023354E-3</v>
      </c>
    </row>
    <row r="69" spans="1:4" x14ac:dyDescent="0.35">
      <c r="A69" s="12" t="s">
        <v>2058</v>
      </c>
      <c r="B69" s="11">
        <f t="shared" si="2"/>
        <v>10000.4853515625</v>
      </c>
      <c r="C69" s="5" t="s">
        <v>2059</v>
      </c>
      <c r="D69">
        <f t="shared" si="3"/>
        <v>-7.7274178256786291E-3</v>
      </c>
    </row>
    <row r="70" spans="1:4" x14ac:dyDescent="0.35">
      <c r="A70" s="11" t="s">
        <v>1390</v>
      </c>
      <c r="B70" s="11">
        <f t="shared" si="2"/>
        <v>9850.9716796875</v>
      </c>
      <c r="C70" s="4" t="s">
        <v>2060</v>
      </c>
      <c r="D70">
        <f t="shared" si="3"/>
        <v>-7.587222338533605E-3</v>
      </c>
    </row>
    <row r="71" spans="1:4" x14ac:dyDescent="0.35">
      <c r="A71" s="12" t="s">
        <v>2061</v>
      </c>
      <c r="B71" s="11">
        <f t="shared" si="2"/>
        <v>9701.7587890625</v>
      </c>
      <c r="C71" s="5" t="s">
        <v>2062</v>
      </c>
      <c r="D71">
        <f t="shared" si="3"/>
        <v>-7.3492686553582754E-3</v>
      </c>
    </row>
    <row r="72" spans="1:4" x14ac:dyDescent="0.35">
      <c r="A72" s="11" t="s">
        <v>2063</v>
      </c>
      <c r="B72" s="11">
        <f t="shared" si="2"/>
        <v>9552.5205078125</v>
      </c>
      <c r="C72" s="4" t="s">
        <v>2064</v>
      </c>
      <c r="D72">
        <f t="shared" si="3"/>
        <v>-7.1381848031536561E-3</v>
      </c>
    </row>
    <row r="73" spans="1:4" x14ac:dyDescent="0.35">
      <c r="A73" s="12" t="s">
        <v>2065</v>
      </c>
      <c r="B73" s="11">
        <f t="shared" si="2"/>
        <v>9403.4521484375</v>
      </c>
      <c r="C73" s="5" t="s">
        <v>2066</v>
      </c>
      <c r="D73">
        <f t="shared" si="3"/>
        <v>-6.9365617993982749E-3</v>
      </c>
    </row>
    <row r="74" spans="1:4" x14ac:dyDescent="0.35">
      <c r="A74" s="11" t="s">
        <v>2067</v>
      </c>
      <c r="B74" s="11">
        <f t="shared" si="2"/>
        <v>9253.90234375</v>
      </c>
      <c r="C74" s="4" t="s">
        <v>2068</v>
      </c>
      <c r="D74">
        <f t="shared" si="3"/>
        <v>-6.7008402400161931E-3</v>
      </c>
    </row>
    <row r="75" spans="1:4" x14ac:dyDescent="0.35">
      <c r="A75" s="12" t="s">
        <v>1366</v>
      </c>
      <c r="B75" s="11">
        <f t="shared" si="2"/>
        <v>9104.857421875</v>
      </c>
      <c r="C75" s="5" t="s">
        <v>2069</v>
      </c>
      <c r="D75">
        <f t="shared" si="3"/>
        <v>-6.5668965614194925E-3</v>
      </c>
    </row>
    <row r="76" spans="1:4" x14ac:dyDescent="0.35">
      <c r="A76" s="11" t="s">
        <v>2070</v>
      </c>
      <c r="B76" s="11">
        <f t="shared" si="2"/>
        <v>8955.4033203125</v>
      </c>
      <c r="C76" s="4" t="s">
        <v>2071</v>
      </c>
      <c r="D76">
        <f t="shared" si="3"/>
        <v>-6.3471530973739591E-3</v>
      </c>
    </row>
    <row r="77" spans="1:4" x14ac:dyDescent="0.35">
      <c r="A77" s="12" t="s">
        <v>1364</v>
      </c>
      <c r="B77" s="11">
        <f t="shared" si="2"/>
        <v>8806.1904296875</v>
      </c>
      <c r="C77" s="5" t="s">
        <v>2072</v>
      </c>
      <c r="D77">
        <f t="shared" si="3"/>
        <v>-6.1074767786472592E-3</v>
      </c>
    </row>
    <row r="78" spans="1:4" x14ac:dyDescent="0.35">
      <c r="A78" s="11" t="s">
        <v>162</v>
      </c>
      <c r="B78" s="11">
        <f t="shared" si="2"/>
        <v>8656.9765625</v>
      </c>
      <c r="C78" s="4" t="s">
        <v>2073</v>
      </c>
      <c r="D78">
        <f t="shared" si="3"/>
        <v>-5.9063130059682743E-3</v>
      </c>
    </row>
    <row r="79" spans="1:4" x14ac:dyDescent="0.35">
      <c r="A79" s="12" t="s">
        <v>407</v>
      </c>
      <c r="B79" s="11">
        <f t="shared" si="2"/>
        <v>8507.7998046875</v>
      </c>
      <c r="C79" s="5" t="s">
        <v>2074</v>
      </c>
      <c r="D79">
        <f t="shared" si="3"/>
        <v>-5.6742048415750262E-3</v>
      </c>
    </row>
    <row r="80" spans="1:4" x14ac:dyDescent="0.35">
      <c r="A80" s="11" t="s">
        <v>2075</v>
      </c>
      <c r="B80" s="11">
        <f t="shared" si="2"/>
        <v>8358.490234375</v>
      </c>
      <c r="C80" s="4" t="s">
        <v>2076</v>
      </c>
      <c r="D80">
        <f t="shared" si="3"/>
        <v>-5.488930084205635E-3</v>
      </c>
    </row>
    <row r="81" spans="1:4" x14ac:dyDescent="0.35">
      <c r="A81" s="12" t="s">
        <v>103</v>
      </c>
      <c r="B81" s="11">
        <f t="shared" si="2"/>
        <v>8209.216796875</v>
      </c>
      <c r="C81" s="5" t="s">
        <v>2077</v>
      </c>
      <c r="D81">
        <f t="shared" si="3"/>
        <v>-5.2678518324802033E-3</v>
      </c>
    </row>
    <row r="82" spans="1:4" x14ac:dyDescent="0.35">
      <c r="A82" s="11" t="s">
        <v>158</v>
      </c>
      <c r="B82" s="11">
        <f t="shared" si="2"/>
        <v>8059.9677734375</v>
      </c>
      <c r="C82" s="4" t="s">
        <v>2078</v>
      </c>
      <c r="D82">
        <f t="shared" si="3"/>
        <v>-5.0805989839638075E-3</v>
      </c>
    </row>
    <row r="83" spans="1:4" x14ac:dyDescent="0.35">
      <c r="A83" s="12" t="s">
        <v>2037</v>
      </c>
      <c r="B83" s="11">
        <f t="shared" si="2"/>
        <v>7910.73046875</v>
      </c>
      <c r="C83" s="5" t="s">
        <v>2079</v>
      </c>
      <c r="D83">
        <f t="shared" si="3"/>
        <v>-4.8335035913635947E-3</v>
      </c>
    </row>
    <row r="84" spans="1:4" x14ac:dyDescent="0.35">
      <c r="A84" s="11" t="s">
        <v>2080</v>
      </c>
      <c r="B84" s="11">
        <f t="shared" si="2"/>
        <v>7761.4326171875</v>
      </c>
      <c r="C84" s="4" t="s">
        <v>2081</v>
      </c>
      <c r="D84">
        <f t="shared" si="3"/>
        <v>-4.6820164861891478E-3</v>
      </c>
    </row>
    <row r="85" spans="1:4" x14ac:dyDescent="0.35">
      <c r="A85" s="12" t="s">
        <v>2082</v>
      </c>
      <c r="B85" s="11">
        <f t="shared" si="2"/>
        <v>7612.20751953125</v>
      </c>
      <c r="C85" s="5" t="s">
        <v>2083</v>
      </c>
      <c r="D85">
        <f t="shared" si="3"/>
        <v>-4.4671241021881124E-3</v>
      </c>
    </row>
    <row r="86" spans="1:4" x14ac:dyDescent="0.35">
      <c r="A86" s="11" t="s">
        <v>2084</v>
      </c>
      <c r="B86" s="11">
        <f t="shared" si="2"/>
        <v>7462.99462890625</v>
      </c>
      <c r="C86" s="4" t="s">
        <v>2085</v>
      </c>
      <c r="D86">
        <f t="shared" si="3"/>
        <v>-4.2460445755627615E-3</v>
      </c>
    </row>
    <row r="87" spans="1:4" x14ac:dyDescent="0.35">
      <c r="A87" s="12" t="s">
        <v>2086</v>
      </c>
      <c r="B87" s="11">
        <f t="shared" si="2"/>
        <v>7313.93798828125</v>
      </c>
      <c r="C87" s="5" t="s">
        <v>2087</v>
      </c>
      <c r="D87">
        <f t="shared" si="3"/>
        <v>-4.0449170429906452E-3</v>
      </c>
    </row>
    <row r="88" spans="1:4" x14ac:dyDescent="0.35">
      <c r="A88" s="11" t="s">
        <v>1923</v>
      </c>
      <c r="B88" s="11">
        <f t="shared" si="2"/>
        <v>7164.44775390625</v>
      </c>
      <c r="C88" s="4" t="s">
        <v>2088</v>
      </c>
      <c r="D88">
        <f t="shared" si="3"/>
        <v>-3.861553483675772E-3</v>
      </c>
    </row>
    <row r="89" spans="1:4" x14ac:dyDescent="0.35">
      <c r="A89" s="12" t="s">
        <v>1533</v>
      </c>
      <c r="B89" s="11">
        <f t="shared" si="2"/>
        <v>7015.27099609375</v>
      </c>
      <c r="C89" s="5" t="s">
        <v>2089</v>
      </c>
      <c r="D89">
        <f t="shared" si="3"/>
        <v>-3.625556765420574E-3</v>
      </c>
    </row>
    <row r="90" spans="1:4" x14ac:dyDescent="0.35">
      <c r="A90" s="11" t="s">
        <v>2090</v>
      </c>
      <c r="B90" s="11">
        <f t="shared" si="2"/>
        <v>6866.00927734375</v>
      </c>
      <c r="C90" s="4" t="s">
        <v>2091</v>
      </c>
      <c r="D90">
        <f t="shared" si="3"/>
        <v>-3.4260296545694214E-3</v>
      </c>
    </row>
    <row r="91" spans="1:4" x14ac:dyDescent="0.35">
      <c r="A91" s="12" t="s">
        <v>2092</v>
      </c>
      <c r="B91" s="11">
        <f t="shared" si="2"/>
        <v>6716.76025390625</v>
      </c>
      <c r="C91" s="5" t="s">
        <v>2093</v>
      </c>
      <c r="D91">
        <f t="shared" si="3"/>
        <v>-3.1878340582604876E-3</v>
      </c>
    </row>
    <row r="92" spans="1:4" x14ac:dyDescent="0.35">
      <c r="A92" s="11" t="s">
        <v>2094</v>
      </c>
      <c r="B92" s="11">
        <f t="shared" si="2"/>
        <v>6567.607421875</v>
      </c>
      <c r="C92" s="4" t="s">
        <v>2095</v>
      </c>
      <c r="D92">
        <f t="shared" si="3"/>
        <v>-2.9624569508847412E-3</v>
      </c>
    </row>
    <row r="93" spans="1:4" x14ac:dyDescent="0.35">
      <c r="A93" s="12" t="s">
        <v>2096</v>
      </c>
      <c r="B93" s="11">
        <f t="shared" si="2"/>
        <v>6418.2734375</v>
      </c>
      <c r="C93" s="5" t="s">
        <v>2097</v>
      </c>
      <c r="D93">
        <f t="shared" si="3"/>
        <v>-2.7557242933134115E-3</v>
      </c>
    </row>
    <row r="94" spans="1:4" x14ac:dyDescent="0.35">
      <c r="A94" s="11" t="s">
        <v>2098</v>
      </c>
      <c r="B94" s="11">
        <f t="shared" si="2"/>
        <v>6269.072265625</v>
      </c>
      <c r="C94" s="4" t="s">
        <v>2099</v>
      </c>
      <c r="D94">
        <f t="shared" si="3"/>
        <v>-2.6203401106860511E-3</v>
      </c>
    </row>
    <row r="95" spans="1:4" x14ac:dyDescent="0.35">
      <c r="A95" s="12" t="s">
        <v>2100</v>
      </c>
      <c r="B95" s="11">
        <f t="shared" si="2"/>
        <v>6119.81103515625</v>
      </c>
      <c r="C95" s="5" t="s">
        <v>2101</v>
      </c>
      <c r="D95">
        <f t="shared" si="3"/>
        <v>-2.3546109127369902E-3</v>
      </c>
    </row>
    <row r="96" spans="1:4" x14ac:dyDescent="0.35">
      <c r="A96" s="11" t="s">
        <v>1461</v>
      </c>
      <c r="B96" s="11">
        <f t="shared" si="2"/>
        <v>5970.50146484375</v>
      </c>
      <c r="C96" s="4" t="s">
        <v>2102</v>
      </c>
      <c r="D96">
        <f t="shared" si="3"/>
        <v>-2.1558270361420255E-3</v>
      </c>
    </row>
    <row r="97" spans="1:4" x14ac:dyDescent="0.35">
      <c r="A97" s="12" t="s">
        <v>823</v>
      </c>
      <c r="B97" s="11">
        <f t="shared" si="2"/>
        <v>5821.22802734375</v>
      </c>
      <c r="C97" s="5" t="s">
        <v>2103</v>
      </c>
      <c r="D97">
        <f t="shared" si="3"/>
        <v>-1.9548406112335332E-3</v>
      </c>
    </row>
    <row r="98" spans="1:4" x14ac:dyDescent="0.35">
      <c r="A98" s="11" t="s">
        <v>2104</v>
      </c>
      <c r="B98" s="11">
        <f t="shared" si="2"/>
        <v>5671.88232421875</v>
      </c>
      <c r="C98" s="4" t="s">
        <v>2105</v>
      </c>
      <c r="D98">
        <f t="shared" si="3"/>
        <v>-1.711792433452183E-3</v>
      </c>
    </row>
    <row r="99" spans="1:4" x14ac:dyDescent="0.35">
      <c r="A99" s="12" t="s">
        <v>2106</v>
      </c>
      <c r="B99" s="11">
        <f t="shared" si="2"/>
        <v>5522.6572265625</v>
      </c>
      <c r="C99" s="5" t="s">
        <v>2107</v>
      </c>
      <c r="D99">
        <f t="shared" si="3"/>
        <v>-1.5220940549644873E-3</v>
      </c>
    </row>
    <row r="100" spans="1:4" x14ac:dyDescent="0.35">
      <c r="A100" s="11" t="s">
        <v>2108</v>
      </c>
      <c r="B100" s="11">
        <f t="shared" si="2"/>
        <v>5373.564453125</v>
      </c>
      <c r="C100" s="4" t="s">
        <v>2109</v>
      </c>
      <c r="D100">
        <f t="shared" si="3"/>
        <v>-1.3233399170541422E-3</v>
      </c>
    </row>
    <row r="101" spans="1:4" x14ac:dyDescent="0.35">
      <c r="A101" s="12" t="s">
        <v>19</v>
      </c>
      <c r="B101" s="11">
        <f t="shared" si="2"/>
        <v>5224.146484375</v>
      </c>
      <c r="C101" s="5" t="s">
        <v>2110</v>
      </c>
      <c r="D101">
        <f t="shared" si="3"/>
        <v>-1.1382181802536548E-3</v>
      </c>
    </row>
    <row r="102" spans="1:4" x14ac:dyDescent="0.35">
      <c r="A102" s="11" t="s">
        <v>2111</v>
      </c>
      <c r="B102" s="11">
        <f t="shared" si="2"/>
        <v>5074.95751953125</v>
      </c>
      <c r="C102" s="4" t="s">
        <v>2112</v>
      </c>
      <c r="D102">
        <f t="shared" si="3"/>
        <v>-9.4044438674292395E-4</v>
      </c>
    </row>
    <row r="103" spans="1:4" x14ac:dyDescent="0.35">
      <c r="A103" s="12" t="s">
        <v>2113</v>
      </c>
      <c r="B103" s="11">
        <f t="shared" si="2"/>
        <v>4925.66015625</v>
      </c>
      <c r="C103" s="5" t="s">
        <v>2114</v>
      </c>
      <c r="D103">
        <f t="shared" si="3"/>
        <v>-7.5200776441300009E-4</v>
      </c>
    </row>
    <row r="104" spans="1:4" x14ac:dyDescent="0.35">
      <c r="A104" s="11" t="s">
        <v>2115</v>
      </c>
      <c r="B104" s="11">
        <f t="shared" si="2"/>
        <v>4776.2666015625</v>
      </c>
      <c r="C104" s="4" t="s">
        <v>2116</v>
      </c>
      <c r="D104">
        <f t="shared" si="3"/>
        <v>-5.6425803346760411E-4</v>
      </c>
    </row>
    <row r="105" spans="1:4" x14ac:dyDescent="0.35">
      <c r="A105" s="12" t="s">
        <v>2117</v>
      </c>
      <c r="B105" s="11">
        <f t="shared" si="2"/>
        <v>4627.24560546875</v>
      </c>
      <c r="C105" s="5" t="s">
        <v>2118</v>
      </c>
      <c r="D105">
        <f t="shared" si="3"/>
        <v>-3.374014547675843E-4</v>
      </c>
    </row>
    <row r="106" spans="1:4" x14ac:dyDescent="0.35">
      <c r="A106" s="11" t="s">
        <v>2119</v>
      </c>
      <c r="B106" s="11">
        <f t="shared" si="2"/>
        <v>4478.03271484375</v>
      </c>
      <c r="C106" s="4" t="s">
        <v>2120</v>
      </c>
      <c r="D106">
        <f t="shared" si="3"/>
        <v>-2.00576175744065E-4</v>
      </c>
    </row>
    <row r="107" spans="1:4" x14ac:dyDescent="0.35">
      <c r="A107" s="12" t="s">
        <v>2121</v>
      </c>
      <c r="B107" s="11">
        <f t="shared" si="2"/>
        <v>4328.5546875</v>
      </c>
      <c r="C107" s="5" t="s">
        <v>2122</v>
      </c>
      <c r="D107">
        <f t="shared" si="3"/>
        <v>-9.7184069402774634E-5</v>
      </c>
    </row>
    <row r="108" spans="1:4" x14ac:dyDescent="0.35">
      <c r="A108" s="11" t="s">
        <v>2123</v>
      </c>
      <c r="B108" s="11">
        <f t="shared" si="2"/>
        <v>4179.353515625</v>
      </c>
      <c r="C108" s="4" t="s">
        <v>2124</v>
      </c>
      <c r="D108">
        <f t="shared" si="3"/>
        <v>2.1893478227317869E-5</v>
      </c>
    </row>
    <row r="109" spans="1:4" x14ac:dyDescent="0.35">
      <c r="A109" s="12" t="s">
        <v>133</v>
      </c>
      <c r="B109" s="11">
        <f t="shared" si="2"/>
        <v>4030.1884765625</v>
      </c>
      <c r="C109" s="5" t="s">
        <v>2125</v>
      </c>
      <c r="D109">
        <f t="shared" si="3"/>
        <v>1.0522885518524417E-4</v>
      </c>
    </row>
    <row r="110" spans="1:4" x14ac:dyDescent="0.35">
      <c r="A110" s="11" t="s">
        <v>2126</v>
      </c>
      <c r="B110" s="11">
        <f t="shared" si="2"/>
        <v>3881.07153320313</v>
      </c>
      <c r="C110" s="4" t="s">
        <v>2127</v>
      </c>
      <c r="D110">
        <f t="shared" si="3"/>
        <v>2.2715544209424467E-4</v>
      </c>
    </row>
    <row r="111" spans="1:4" x14ac:dyDescent="0.35">
      <c r="A111" s="12" t="s">
        <v>207</v>
      </c>
      <c r="B111" s="11">
        <f t="shared" si="2"/>
        <v>3731.58154296875</v>
      </c>
      <c r="C111" s="5" t="s">
        <v>2128</v>
      </c>
      <c r="D111">
        <f t="shared" si="3"/>
        <v>2.5136834044045992E-4</v>
      </c>
    </row>
    <row r="112" spans="1:4" x14ac:dyDescent="0.35">
      <c r="A112" s="11" t="s">
        <v>1571</v>
      </c>
      <c r="B112" s="11">
        <f t="shared" si="2"/>
        <v>3582.35620117188</v>
      </c>
      <c r="C112" s="4" t="s">
        <v>2129</v>
      </c>
      <c r="D112">
        <f t="shared" si="3"/>
        <v>3.2100673022129948E-4</v>
      </c>
    </row>
    <row r="113" spans="1:4" x14ac:dyDescent="0.35">
      <c r="A113" s="12" t="s">
        <v>18</v>
      </c>
      <c r="B113" s="11">
        <f t="shared" si="2"/>
        <v>3432.79418945313</v>
      </c>
      <c r="C113" s="5" t="s">
        <v>2130</v>
      </c>
      <c r="D113">
        <f t="shared" si="3"/>
        <v>3.091538073015244E-4</v>
      </c>
    </row>
    <row r="114" spans="1:4" x14ac:dyDescent="0.35">
      <c r="A114" s="11" t="s">
        <v>1575</v>
      </c>
      <c r="B114" s="11">
        <f t="shared" si="2"/>
        <v>3283.701171875</v>
      </c>
      <c r="C114" s="4" t="s">
        <v>2131</v>
      </c>
      <c r="D114">
        <f t="shared" si="3"/>
        <v>3.1490679350900969E-4</v>
      </c>
    </row>
    <row r="115" spans="1:4" x14ac:dyDescent="0.35">
      <c r="A115" s="12" t="s">
        <v>2132</v>
      </c>
      <c r="B115" s="11">
        <f t="shared" si="2"/>
        <v>3134.64453125</v>
      </c>
      <c r="C115" s="5" t="s">
        <v>2133</v>
      </c>
      <c r="D115">
        <f t="shared" si="3"/>
        <v>3.3408251208349798E-4</v>
      </c>
    </row>
    <row r="116" spans="1:4" x14ac:dyDescent="0.35">
      <c r="A116" s="11" t="s">
        <v>92</v>
      </c>
      <c r="B116" s="11">
        <f t="shared" si="2"/>
        <v>2985.16650390625</v>
      </c>
      <c r="C116" s="4" t="s">
        <v>2134</v>
      </c>
      <c r="D116">
        <f t="shared" si="3"/>
        <v>3.3880646878738785E-4</v>
      </c>
    </row>
    <row r="117" spans="1:4" x14ac:dyDescent="0.35">
      <c r="A117" s="12" t="s">
        <v>2135</v>
      </c>
      <c r="B117" s="11">
        <f t="shared" si="2"/>
        <v>2835.869140625</v>
      </c>
      <c r="C117" s="5" t="s">
        <v>2136</v>
      </c>
      <c r="D117">
        <f t="shared" si="3"/>
        <v>2.6879907380851828E-4</v>
      </c>
    </row>
    <row r="118" spans="1:4" x14ac:dyDescent="0.35">
      <c r="A118" s="11" t="s">
        <v>2137</v>
      </c>
      <c r="B118" s="11">
        <f t="shared" si="2"/>
        <v>2686.77612304687</v>
      </c>
      <c r="C118" s="4" t="s">
        <v>2138</v>
      </c>
      <c r="D118">
        <f t="shared" si="3"/>
        <v>2.6924747805924163E-4</v>
      </c>
    </row>
    <row r="119" spans="1:4" x14ac:dyDescent="0.35">
      <c r="A119" s="12" t="s">
        <v>50</v>
      </c>
      <c r="B119" s="11">
        <f t="shared" si="2"/>
        <v>2537.33447265625</v>
      </c>
      <c r="C119" s="5" t="s">
        <v>2139</v>
      </c>
      <c r="D119">
        <f t="shared" si="3"/>
        <v>3.3168702474153705E-4</v>
      </c>
    </row>
    <row r="120" spans="1:4" x14ac:dyDescent="0.35">
      <c r="A120" s="11" t="s">
        <v>2140</v>
      </c>
      <c r="B120" s="11">
        <f t="shared" si="2"/>
        <v>2388.13330078125</v>
      </c>
      <c r="C120" s="4" t="s">
        <v>2141</v>
      </c>
      <c r="D120">
        <f t="shared" si="3"/>
        <v>3.1591114279299649E-4</v>
      </c>
    </row>
    <row r="121" spans="1:4" x14ac:dyDescent="0.35">
      <c r="A121" s="12" t="s">
        <v>370</v>
      </c>
      <c r="B121" s="11">
        <f t="shared" si="2"/>
        <v>2238.9560546875</v>
      </c>
      <c r="C121" s="5" t="s">
        <v>2142</v>
      </c>
      <c r="D121">
        <f t="shared" si="3"/>
        <v>2.8176000647032182E-4</v>
      </c>
    </row>
    <row r="122" spans="1:4" x14ac:dyDescent="0.35">
      <c r="A122" s="11" t="s">
        <v>2143</v>
      </c>
      <c r="B122" s="11">
        <f t="shared" si="2"/>
        <v>2089.36987304687</v>
      </c>
      <c r="C122" s="4" t="s">
        <v>2144</v>
      </c>
      <c r="D122">
        <f t="shared" si="3"/>
        <v>2.4129536048428073E-4</v>
      </c>
    </row>
    <row r="123" spans="1:4" x14ac:dyDescent="0.35">
      <c r="A123" s="12" t="s">
        <v>2145</v>
      </c>
      <c r="B123" s="11">
        <f t="shared" si="2"/>
        <v>1940.58984375</v>
      </c>
      <c r="C123" s="5" t="s">
        <v>2146</v>
      </c>
      <c r="D123">
        <f t="shared" si="3"/>
        <v>1.1333277214955636E-4</v>
      </c>
    </row>
    <row r="124" spans="1:4" x14ac:dyDescent="0.35">
      <c r="A124" s="11" t="s">
        <v>2147</v>
      </c>
      <c r="B124" s="11">
        <f t="shared" si="2"/>
        <v>1791.06384277344</v>
      </c>
      <c r="C124" s="4" t="s">
        <v>2148</v>
      </c>
      <c r="D124">
        <f t="shared" si="3"/>
        <v>1.8384571102454317E-4</v>
      </c>
    </row>
    <row r="125" spans="1:4" x14ac:dyDescent="0.35">
      <c r="A125" s="12" t="s">
        <v>221</v>
      </c>
      <c r="B125" s="11">
        <f t="shared" si="2"/>
        <v>1641.88659667969</v>
      </c>
      <c r="C125" s="5" t="s">
        <v>2149</v>
      </c>
      <c r="D125">
        <f t="shared" si="3"/>
        <v>9.0804696125579184E-5</v>
      </c>
    </row>
    <row r="126" spans="1:4" x14ac:dyDescent="0.35">
      <c r="A126" s="11" t="s">
        <v>2150</v>
      </c>
      <c r="B126" s="11">
        <f t="shared" si="2"/>
        <v>1492.56518554687</v>
      </c>
      <c r="C126" s="4" t="s">
        <v>2151</v>
      </c>
      <c r="D126">
        <f t="shared" si="3"/>
        <v>9.6088672906652795E-5</v>
      </c>
    </row>
    <row r="127" spans="1:4" x14ac:dyDescent="0.35">
      <c r="A127" s="12" t="s">
        <v>2152</v>
      </c>
      <c r="B127" s="11">
        <f t="shared" si="2"/>
        <v>1343.79736328125</v>
      </c>
      <c r="C127" s="5" t="s">
        <v>2153</v>
      </c>
      <c r="D127">
        <f t="shared" si="3"/>
        <v>1.1986355639914671E-4</v>
      </c>
    </row>
    <row r="128" spans="1:4" x14ac:dyDescent="0.35">
      <c r="A128" s="11" t="s">
        <v>2154</v>
      </c>
      <c r="B128" s="11">
        <f t="shared" si="2"/>
        <v>1194.07861328125</v>
      </c>
      <c r="C128" s="4" t="s">
        <v>2155</v>
      </c>
      <c r="D128">
        <f t="shared" si="3"/>
        <v>1.2499520370265533E-4</v>
      </c>
    </row>
    <row r="129" spans="1:4" x14ac:dyDescent="0.35">
      <c r="A129" s="12" t="s">
        <v>12</v>
      </c>
      <c r="B129" s="11">
        <f t="shared" si="2"/>
        <v>1044.96166992188</v>
      </c>
      <c r="C129" s="5" t="s">
        <v>2156</v>
      </c>
      <c r="D129">
        <f t="shared" si="3"/>
        <v>1.4672138629488887E-4</v>
      </c>
    </row>
    <row r="130" spans="1:4" x14ac:dyDescent="0.35">
      <c r="A130" s="11" t="s">
        <v>1853</v>
      </c>
      <c r="B130" s="11">
        <f t="shared" si="2"/>
        <v>895.580078125</v>
      </c>
      <c r="C130" s="4" t="s">
        <v>2157</v>
      </c>
      <c r="D130">
        <f t="shared" si="3"/>
        <v>1.1937519941338275E-4</v>
      </c>
    </row>
    <row r="131" spans="1:4" x14ac:dyDescent="0.35">
      <c r="A131" s="12" t="s">
        <v>2158</v>
      </c>
      <c r="B131" s="11">
        <f t="shared" ref="B131:B194" si="4">VALUE(A131)</f>
        <v>746.427001953125</v>
      </c>
      <c r="C131" s="5" t="s">
        <v>2159</v>
      </c>
      <c r="D131">
        <f t="shared" ref="D131:D194" si="5">C131/$G$2</f>
        <v>5.1734999658739599E-5</v>
      </c>
    </row>
    <row r="132" spans="1:4" x14ac:dyDescent="0.35">
      <c r="A132" s="11" t="s">
        <v>2160</v>
      </c>
      <c r="B132" s="11">
        <f t="shared" si="4"/>
        <v>597.08148193359398</v>
      </c>
      <c r="C132" s="4" t="s">
        <v>2161</v>
      </c>
      <c r="D132">
        <f t="shared" si="5"/>
        <v>8.0924252475442638E-5</v>
      </c>
    </row>
    <row r="133" spans="1:4" x14ac:dyDescent="0.35">
      <c r="A133" s="12" t="s">
        <v>2162</v>
      </c>
      <c r="B133" s="11">
        <f t="shared" si="4"/>
        <v>447.74786376953102</v>
      </c>
      <c r="C133" s="5" t="s">
        <v>2163</v>
      </c>
      <c r="D133">
        <f t="shared" si="5"/>
        <v>1.2845100325468021E-4</v>
      </c>
    </row>
    <row r="134" spans="1:4" x14ac:dyDescent="0.35">
      <c r="A134" s="11" t="s">
        <v>2164</v>
      </c>
      <c r="B134" s="11">
        <f t="shared" si="4"/>
        <v>298.29397583007801</v>
      </c>
      <c r="C134" s="4" t="s">
        <v>2165</v>
      </c>
      <c r="D134">
        <f t="shared" si="5"/>
        <v>1.9416081966230152E-4</v>
      </c>
    </row>
    <row r="135" spans="1:4" x14ac:dyDescent="0.35">
      <c r="A135" s="12" t="s">
        <v>2166</v>
      </c>
      <c r="B135" s="11">
        <f t="shared" si="4"/>
        <v>149.46595764160199</v>
      </c>
      <c r="C135" s="5" t="s">
        <v>2167</v>
      </c>
      <c r="D135">
        <f t="shared" si="5"/>
        <v>3.0390694456945483E-4</v>
      </c>
    </row>
    <row r="136" spans="1:4" x14ac:dyDescent="0.35">
      <c r="A136" s="11" t="s">
        <v>2168</v>
      </c>
      <c r="B136" s="11">
        <f t="shared" si="4"/>
        <v>0.10832609981298399</v>
      </c>
      <c r="C136" s="4" t="s">
        <v>2169</v>
      </c>
      <c r="D136">
        <f t="shared" si="5"/>
        <v>6.2663843908930962E-4</v>
      </c>
    </row>
    <row r="137" spans="1:4" x14ac:dyDescent="0.35">
      <c r="A137" s="12" t="s">
        <v>2170</v>
      </c>
      <c r="B137" s="11">
        <f t="shared" si="4"/>
        <v>-149.273361206055</v>
      </c>
      <c r="C137" s="5" t="s">
        <v>2171</v>
      </c>
      <c r="D137">
        <f t="shared" si="5"/>
        <v>7.3316982265340112E-4</v>
      </c>
    </row>
    <row r="138" spans="1:4" x14ac:dyDescent="0.35">
      <c r="A138" s="11" t="s">
        <v>2172</v>
      </c>
      <c r="B138" s="11">
        <f t="shared" si="4"/>
        <v>-298.11343383789102</v>
      </c>
      <c r="C138" s="4" t="s">
        <v>2173</v>
      </c>
      <c r="D138">
        <f t="shared" si="5"/>
        <v>8.460048328804671E-4</v>
      </c>
    </row>
    <row r="139" spans="1:4" x14ac:dyDescent="0.35">
      <c r="A139" s="12" t="s">
        <v>2174</v>
      </c>
      <c r="B139" s="11">
        <f t="shared" si="4"/>
        <v>-447.60345458984398</v>
      </c>
      <c r="C139" s="5" t="s">
        <v>2175</v>
      </c>
      <c r="D139">
        <f t="shared" si="5"/>
        <v>1.0195081090059697E-3</v>
      </c>
    </row>
    <row r="140" spans="1:4" x14ac:dyDescent="0.35">
      <c r="A140" s="11" t="s">
        <v>2176</v>
      </c>
      <c r="B140" s="11">
        <f t="shared" si="4"/>
        <v>-596.86480712890602</v>
      </c>
      <c r="C140" s="4" t="s">
        <v>2177</v>
      </c>
      <c r="D140">
        <f t="shared" si="5"/>
        <v>1.1364410023260102E-3</v>
      </c>
    </row>
    <row r="141" spans="1:4" x14ac:dyDescent="0.35">
      <c r="A141" s="12" t="s">
        <v>2178</v>
      </c>
      <c r="B141" s="11">
        <f t="shared" si="4"/>
        <v>-746.23443603515602</v>
      </c>
      <c r="C141" s="5" t="s">
        <v>2179</v>
      </c>
      <c r="D141">
        <f t="shared" si="5"/>
        <v>1.2152243289099698E-3</v>
      </c>
    </row>
    <row r="142" spans="1:4" x14ac:dyDescent="0.35">
      <c r="A142" s="11" t="s">
        <v>2180</v>
      </c>
      <c r="B142" s="11">
        <f t="shared" si="4"/>
        <v>-895.26708984375</v>
      </c>
      <c r="C142" s="4" t="s">
        <v>2181</v>
      </c>
      <c r="D142">
        <f t="shared" si="5"/>
        <v>1.248447216368599E-3</v>
      </c>
    </row>
    <row r="143" spans="1:4" x14ac:dyDescent="0.35">
      <c r="A143" s="12" t="s">
        <v>2182</v>
      </c>
      <c r="B143" s="11">
        <f t="shared" si="4"/>
        <v>-1044.61267089844</v>
      </c>
      <c r="C143" s="5" t="s">
        <v>2183</v>
      </c>
      <c r="D143">
        <f t="shared" si="5"/>
        <v>1.3353001221192437E-3</v>
      </c>
    </row>
    <row r="144" spans="1:4" x14ac:dyDescent="0.35">
      <c r="A144" s="11" t="s">
        <v>2184</v>
      </c>
      <c r="B144" s="11">
        <f t="shared" si="4"/>
        <v>-1193.88610839844</v>
      </c>
      <c r="C144" s="4" t="s">
        <v>2185</v>
      </c>
      <c r="D144">
        <f t="shared" si="5"/>
        <v>1.3173349811339849E-3</v>
      </c>
    </row>
    <row r="145" spans="1:4" x14ac:dyDescent="0.35">
      <c r="A145" s="12" t="s">
        <v>2186</v>
      </c>
      <c r="B145" s="11">
        <f t="shared" si="4"/>
        <v>-1343.47241210938</v>
      </c>
      <c r="C145" s="5" t="s">
        <v>2187</v>
      </c>
      <c r="D145">
        <f t="shared" si="5"/>
        <v>1.3583485887770661E-3</v>
      </c>
    </row>
    <row r="146" spans="1:4" x14ac:dyDescent="0.35">
      <c r="A146" s="11" t="s">
        <v>2188</v>
      </c>
      <c r="B146" s="11">
        <f t="shared" si="4"/>
        <v>-1492.31237792969</v>
      </c>
      <c r="C146" s="4" t="s">
        <v>2189</v>
      </c>
      <c r="D146">
        <f t="shared" si="5"/>
        <v>1.3547617974724265E-3</v>
      </c>
    </row>
    <row r="147" spans="1:4" x14ac:dyDescent="0.35">
      <c r="A147" s="12" t="s">
        <v>2190</v>
      </c>
      <c r="B147" s="11">
        <f t="shared" si="4"/>
        <v>-1641.57385253906</v>
      </c>
      <c r="C147" s="5" t="s">
        <v>2191</v>
      </c>
      <c r="D147">
        <f t="shared" si="5"/>
        <v>1.3246048018229341E-3</v>
      </c>
    </row>
    <row r="148" spans="1:4" x14ac:dyDescent="0.35">
      <c r="A148" s="11" t="s">
        <v>2192</v>
      </c>
      <c r="B148" s="11">
        <f t="shared" si="4"/>
        <v>-1791.07580566406</v>
      </c>
      <c r="C148" s="4" t="s">
        <v>2193</v>
      </c>
      <c r="D148">
        <f t="shared" si="5"/>
        <v>1.3243549595021371E-3</v>
      </c>
    </row>
    <row r="149" spans="1:4" x14ac:dyDescent="0.35">
      <c r="A149" s="12" t="s">
        <v>2194</v>
      </c>
      <c r="B149" s="11">
        <f t="shared" si="4"/>
        <v>-1940.09655761719</v>
      </c>
      <c r="C149" s="5" t="s">
        <v>2195</v>
      </c>
      <c r="D149">
        <f t="shared" si="5"/>
        <v>1.3095978100057717E-3</v>
      </c>
    </row>
    <row r="150" spans="1:4" x14ac:dyDescent="0.35">
      <c r="A150" s="11" t="s">
        <v>2196</v>
      </c>
      <c r="B150" s="11">
        <f t="shared" si="4"/>
        <v>-2089.46606445313</v>
      </c>
      <c r="C150" s="4" t="s">
        <v>2197</v>
      </c>
      <c r="D150">
        <f t="shared" si="5"/>
        <v>1.2982886954256954E-3</v>
      </c>
    </row>
    <row r="151" spans="1:4" x14ac:dyDescent="0.35">
      <c r="A151" s="12" t="s">
        <v>2198</v>
      </c>
      <c r="B151" s="11">
        <f t="shared" si="4"/>
        <v>-2238.90795898438</v>
      </c>
      <c r="C151" s="5" t="s">
        <v>2199</v>
      </c>
      <c r="D151">
        <f t="shared" si="5"/>
        <v>1.2657609427126956E-3</v>
      </c>
    </row>
    <row r="152" spans="1:4" x14ac:dyDescent="0.35">
      <c r="A152" s="11" t="s">
        <v>2200</v>
      </c>
      <c r="B152" s="11">
        <f t="shared" si="4"/>
        <v>-2387.91650390625</v>
      </c>
      <c r="C152" s="4" t="s">
        <v>2201</v>
      </c>
      <c r="D152">
        <f t="shared" si="5"/>
        <v>1.2446988506788629E-3</v>
      </c>
    </row>
    <row r="153" spans="1:4" x14ac:dyDescent="0.35">
      <c r="A153" s="12" t="s">
        <v>2202</v>
      </c>
      <c r="B153" s="11">
        <f t="shared" si="4"/>
        <v>-2537.04541015625</v>
      </c>
      <c r="C153" s="5" t="s">
        <v>2203</v>
      </c>
      <c r="D153">
        <f t="shared" si="5"/>
        <v>1.2385579503042183E-3</v>
      </c>
    </row>
    <row r="154" spans="1:4" x14ac:dyDescent="0.35">
      <c r="A154" s="11" t="s">
        <v>2204</v>
      </c>
      <c r="B154" s="11">
        <f t="shared" si="4"/>
        <v>-2686.64379882813</v>
      </c>
      <c r="C154" s="4" t="s">
        <v>2205</v>
      </c>
      <c r="D154">
        <f t="shared" si="5"/>
        <v>1.2218020775298783E-3</v>
      </c>
    </row>
    <row r="155" spans="1:4" x14ac:dyDescent="0.35">
      <c r="A155" s="12" t="s">
        <v>2206</v>
      </c>
      <c r="B155" s="11">
        <f t="shared" si="4"/>
        <v>-2835.95336914062</v>
      </c>
      <c r="C155" s="5" t="s">
        <v>2207</v>
      </c>
      <c r="D155">
        <f t="shared" si="5"/>
        <v>1.2098541233039443E-3</v>
      </c>
    </row>
    <row r="156" spans="1:4" x14ac:dyDescent="0.35">
      <c r="A156" s="11" t="s">
        <v>2208</v>
      </c>
      <c r="B156" s="11">
        <f t="shared" si="4"/>
        <v>-2984.94970703125</v>
      </c>
      <c r="C156" s="4" t="s">
        <v>2209</v>
      </c>
      <c r="D156">
        <f t="shared" si="5"/>
        <v>1.1901547173331828E-3</v>
      </c>
    </row>
    <row r="157" spans="1:4" x14ac:dyDescent="0.35">
      <c r="A157" s="12" t="s">
        <v>55</v>
      </c>
      <c r="B157" s="11">
        <f t="shared" si="4"/>
        <v>-3134.4638671875</v>
      </c>
      <c r="C157" s="5" t="s">
        <v>2210</v>
      </c>
      <c r="D157">
        <f t="shared" si="5"/>
        <v>1.1743617895717362E-3</v>
      </c>
    </row>
    <row r="158" spans="1:4" x14ac:dyDescent="0.35">
      <c r="A158" s="11" t="s">
        <v>1381</v>
      </c>
      <c r="B158" s="11">
        <f t="shared" si="4"/>
        <v>-3283.79760742188</v>
      </c>
      <c r="C158" s="4" t="s">
        <v>2211</v>
      </c>
      <c r="D158">
        <f t="shared" si="5"/>
        <v>1.1705302926506955E-3</v>
      </c>
    </row>
    <row r="159" spans="1:4" x14ac:dyDescent="0.35">
      <c r="A159" s="12" t="s">
        <v>2212</v>
      </c>
      <c r="B159" s="11">
        <f t="shared" si="4"/>
        <v>-3432.6494140625</v>
      </c>
      <c r="C159" s="5" t="s">
        <v>2213</v>
      </c>
      <c r="D159">
        <f t="shared" si="5"/>
        <v>1.1808472797732691E-3</v>
      </c>
    </row>
    <row r="160" spans="1:4" x14ac:dyDescent="0.35">
      <c r="A160" s="11" t="s">
        <v>2214</v>
      </c>
      <c r="B160" s="11">
        <f t="shared" si="4"/>
        <v>-3582.259765625</v>
      </c>
      <c r="C160" s="4" t="s">
        <v>2215</v>
      </c>
      <c r="D160">
        <f t="shared" si="5"/>
        <v>1.1989063761726751E-3</v>
      </c>
    </row>
    <row r="161" spans="1:4" x14ac:dyDescent="0.35">
      <c r="A161" s="12" t="s">
        <v>2216</v>
      </c>
      <c r="B161" s="11">
        <f t="shared" si="4"/>
        <v>-3731.75024414063</v>
      </c>
      <c r="C161" s="5" t="s">
        <v>2217</v>
      </c>
      <c r="D161">
        <f t="shared" si="5"/>
        <v>1.2858604585266448E-3</v>
      </c>
    </row>
    <row r="162" spans="1:4" x14ac:dyDescent="0.35">
      <c r="A162" s="11" t="s">
        <v>2218</v>
      </c>
      <c r="B162" s="11">
        <f t="shared" si="4"/>
        <v>-3880.86694335937</v>
      </c>
      <c r="C162" s="4" t="s">
        <v>2219</v>
      </c>
      <c r="D162">
        <f t="shared" si="5"/>
        <v>1.3462333260738427E-3</v>
      </c>
    </row>
    <row r="163" spans="1:4" x14ac:dyDescent="0.35">
      <c r="A163" s="12" t="s">
        <v>2220</v>
      </c>
      <c r="B163" s="11">
        <f t="shared" si="4"/>
        <v>-4029.98388671875</v>
      </c>
      <c r="C163" s="5" t="s">
        <v>2221</v>
      </c>
      <c r="D163">
        <f t="shared" si="5"/>
        <v>1.4203878066164823E-3</v>
      </c>
    </row>
    <row r="164" spans="1:4" x14ac:dyDescent="0.35">
      <c r="A164" s="11" t="s">
        <v>2222</v>
      </c>
      <c r="B164" s="11">
        <f t="shared" si="4"/>
        <v>-4179.34130859375</v>
      </c>
      <c r="C164" s="4" t="s">
        <v>2223</v>
      </c>
      <c r="D164">
        <f t="shared" si="5"/>
        <v>1.5099216046393503E-3</v>
      </c>
    </row>
    <row r="165" spans="1:4" x14ac:dyDescent="0.35">
      <c r="A165" s="12" t="s">
        <v>2224</v>
      </c>
      <c r="B165" s="11">
        <f t="shared" si="4"/>
        <v>-4328.56640625</v>
      </c>
      <c r="C165" s="5" t="s">
        <v>2225</v>
      </c>
      <c r="D165">
        <f t="shared" si="5"/>
        <v>1.6102391036425939E-3</v>
      </c>
    </row>
    <row r="166" spans="1:4" x14ac:dyDescent="0.35">
      <c r="A166" s="11" t="s">
        <v>2226</v>
      </c>
      <c r="B166" s="11">
        <f t="shared" si="4"/>
        <v>-4477.88818359375</v>
      </c>
      <c r="C166" s="4" t="s">
        <v>2227</v>
      </c>
      <c r="D166">
        <f t="shared" si="5"/>
        <v>1.7396214602020204E-3</v>
      </c>
    </row>
    <row r="167" spans="1:4" x14ac:dyDescent="0.35">
      <c r="A167" s="12" t="s">
        <v>76</v>
      </c>
      <c r="B167" s="11">
        <f t="shared" si="4"/>
        <v>-4627.12548828125</v>
      </c>
      <c r="C167" s="5" t="s">
        <v>2228</v>
      </c>
      <c r="D167">
        <f t="shared" si="5"/>
        <v>1.908116152660117E-3</v>
      </c>
    </row>
    <row r="168" spans="1:4" x14ac:dyDescent="0.35">
      <c r="A168" s="11" t="s">
        <v>2229</v>
      </c>
      <c r="B168" s="11">
        <f t="shared" si="4"/>
        <v>-4776.51904296875</v>
      </c>
      <c r="C168" s="4" t="s">
        <v>2230</v>
      </c>
      <c r="D168">
        <f t="shared" si="5"/>
        <v>2.0497796086460201E-3</v>
      </c>
    </row>
    <row r="169" spans="1:4" x14ac:dyDescent="0.35">
      <c r="A169" s="12" t="s">
        <v>2231</v>
      </c>
      <c r="B169" s="11">
        <f t="shared" si="4"/>
        <v>-4925.720703125</v>
      </c>
      <c r="C169" s="5" t="s">
        <v>2232</v>
      </c>
      <c r="D169">
        <f t="shared" si="5"/>
        <v>2.2555081799894927E-3</v>
      </c>
    </row>
    <row r="170" spans="1:4" x14ac:dyDescent="0.35">
      <c r="A170" s="11" t="s">
        <v>2233</v>
      </c>
      <c r="B170" s="11">
        <f t="shared" si="4"/>
        <v>-5075.005859375</v>
      </c>
      <c r="C170" s="4" t="s">
        <v>2234</v>
      </c>
      <c r="D170">
        <f t="shared" si="5"/>
        <v>2.4274214952959292E-3</v>
      </c>
    </row>
    <row r="171" spans="1:4" x14ac:dyDescent="0.35">
      <c r="A171" s="12" t="s">
        <v>73</v>
      </c>
      <c r="B171" s="11">
        <f t="shared" si="4"/>
        <v>-5224.01416015625</v>
      </c>
      <c r="C171" s="5" t="s">
        <v>2235</v>
      </c>
      <c r="D171">
        <f t="shared" si="5"/>
        <v>2.6329879417046754E-3</v>
      </c>
    </row>
    <row r="172" spans="1:4" x14ac:dyDescent="0.35">
      <c r="A172" s="11" t="s">
        <v>321</v>
      </c>
      <c r="B172" s="11">
        <f t="shared" si="4"/>
        <v>-5373.46826171875</v>
      </c>
      <c r="C172" s="4" t="s">
        <v>2236</v>
      </c>
      <c r="D172">
        <f t="shared" si="5"/>
        <v>2.8020078279907767E-3</v>
      </c>
    </row>
    <row r="173" spans="1:4" x14ac:dyDescent="0.35">
      <c r="A173" s="12" t="s">
        <v>1777</v>
      </c>
      <c r="B173" s="11">
        <f t="shared" si="4"/>
        <v>-5522.7294921875</v>
      </c>
      <c r="C173" s="5" t="s">
        <v>2237</v>
      </c>
      <c r="D173">
        <f t="shared" si="5"/>
        <v>2.9714476540693502E-3</v>
      </c>
    </row>
    <row r="174" spans="1:4" x14ac:dyDescent="0.35">
      <c r="A174" s="11" t="s">
        <v>2238</v>
      </c>
      <c r="B174" s="11">
        <f t="shared" si="4"/>
        <v>-5671.72607421875</v>
      </c>
      <c r="C174" s="4" t="s">
        <v>2239</v>
      </c>
      <c r="D174">
        <f t="shared" si="5"/>
        <v>3.1535408554283864E-3</v>
      </c>
    </row>
    <row r="175" spans="1:4" x14ac:dyDescent="0.35">
      <c r="A175" s="12" t="s">
        <v>2240</v>
      </c>
      <c r="B175" s="11">
        <f t="shared" si="4"/>
        <v>-5821.28857421875</v>
      </c>
      <c r="C175" s="5" t="s">
        <v>2241</v>
      </c>
      <c r="D175">
        <f t="shared" si="5"/>
        <v>3.3599153570214014E-3</v>
      </c>
    </row>
    <row r="176" spans="1:4" x14ac:dyDescent="0.35">
      <c r="A176" s="11" t="s">
        <v>2242</v>
      </c>
      <c r="B176" s="11">
        <f t="shared" si="4"/>
        <v>-5970.5498046875</v>
      </c>
      <c r="C176" s="4" t="s">
        <v>2243</v>
      </c>
      <c r="D176">
        <f t="shared" si="5"/>
        <v>3.5530571937569854E-3</v>
      </c>
    </row>
    <row r="177" spans="1:4" x14ac:dyDescent="0.35">
      <c r="A177" s="12" t="s">
        <v>2244</v>
      </c>
      <c r="B177" s="11">
        <f t="shared" si="4"/>
        <v>-6119.5458984375</v>
      </c>
      <c r="C177" s="5" t="s">
        <v>2245</v>
      </c>
      <c r="D177">
        <f t="shared" si="5"/>
        <v>3.7252191745292644E-3</v>
      </c>
    </row>
    <row r="178" spans="1:4" x14ac:dyDescent="0.35">
      <c r="A178" s="11" t="s">
        <v>317</v>
      </c>
      <c r="B178" s="11">
        <f t="shared" si="4"/>
        <v>-6268.79541015625</v>
      </c>
      <c r="C178" s="4" t="s">
        <v>2246</v>
      </c>
      <c r="D178">
        <f t="shared" si="5"/>
        <v>3.9204020074581876E-3</v>
      </c>
    </row>
    <row r="179" spans="1:4" x14ac:dyDescent="0.35">
      <c r="A179" s="12" t="s">
        <v>2247</v>
      </c>
      <c r="B179" s="11">
        <f t="shared" si="4"/>
        <v>-6418.16455078125</v>
      </c>
      <c r="C179" s="5" t="s">
        <v>2248</v>
      </c>
      <c r="D179">
        <f t="shared" si="5"/>
        <v>4.1015619211006446E-3</v>
      </c>
    </row>
    <row r="180" spans="1:4" x14ac:dyDescent="0.35">
      <c r="A180" s="11" t="s">
        <v>2249</v>
      </c>
      <c r="B180" s="11">
        <f t="shared" si="4"/>
        <v>-6567.607421875</v>
      </c>
      <c r="C180" s="4" t="s">
        <v>2250</v>
      </c>
      <c r="D180">
        <f t="shared" si="5"/>
        <v>4.2833939967509239E-3</v>
      </c>
    </row>
    <row r="181" spans="1:4" x14ac:dyDescent="0.35">
      <c r="A181" s="12" t="s">
        <v>1379</v>
      </c>
      <c r="B181" s="11">
        <f t="shared" si="4"/>
        <v>-6716.85595703125</v>
      </c>
      <c r="C181" s="5" t="s">
        <v>2251</v>
      </c>
      <c r="D181">
        <f t="shared" si="5"/>
        <v>4.4798914342197007E-3</v>
      </c>
    </row>
    <row r="182" spans="1:4" x14ac:dyDescent="0.35">
      <c r="A182" s="11" t="s">
        <v>2252</v>
      </c>
      <c r="B182" s="11">
        <f t="shared" si="4"/>
        <v>-6865.8046875</v>
      </c>
      <c r="C182" s="4" t="s">
        <v>2253</v>
      </c>
      <c r="D182">
        <f t="shared" si="5"/>
        <v>4.6499135266305433E-3</v>
      </c>
    </row>
    <row r="183" spans="1:4" x14ac:dyDescent="0.35">
      <c r="A183" s="12" t="s">
        <v>2254</v>
      </c>
      <c r="B183" s="11">
        <f t="shared" si="4"/>
        <v>-7015.27099609375</v>
      </c>
      <c r="C183" s="5" t="s">
        <v>2255</v>
      </c>
      <c r="D183">
        <f t="shared" si="5"/>
        <v>4.8733640545072033E-3</v>
      </c>
    </row>
    <row r="184" spans="1:4" x14ac:dyDescent="0.35">
      <c r="A184" s="11" t="s">
        <v>2256</v>
      </c>
      <c r="B184" s="11">
        <f t="shared" si="4"/>
        <v>-7164.50830078125</v>
      </c>
      <c r="C184" s="4" t="s">
        <v>2257</v>
      </c>
      <c r="D184">
        <f t="shared" si="5"/>
        <v>5.0275547663655076E-3</v>
      </c>
    </row>
    <row r="185" spans="1:4" x14ac:dyDescent="0.35">
      <c r="A185" s="12" t="s">
        <v>70</v>
      </c>
      <c r="B185" s="11">
        <f t="shared" si="4"/>
        <v>-7313.625</v>
      </c>
      <c r="C185" s="5" t="s">
        <v>2258</v>
      </c>
      <c r="D185">
        <f t="shared" si="5"/>
        <v>5.2094377934755335E-3</v>
      </c>
    </row>
    <row r="186" spans="1:4" x14ac:dyDescent="0.35">
      <c r="A186" s="11" t="s">
        <v>901</v>
      </c>
      <c r="B186" s="11">
        <f t="shared" si="4"/>
        <v>-7463.1630859375</v>
      </c>
      <c r="C186" s="4" t="s">
        <v>2259</v>
      </c>
      <c r="D186">
        <f t="shared" si="5"/>
        <v>5.3828990599932491E-3</v>
      </c>
    </row>
    <row r="187" spans="1:4" x14ac:dyDescent="0.35">
      <c r="A187" s="12" t="s">
        <v>64</v>
      </c>
      <c r="B187" s="11">
        <f t="shared" si="4"/>
        <v>-7612.31640625</v>
      </c>
      <c r="C187" s="5" t="s">
        <v>2260</v>
      </c>
      <c r="D187">
        <f t="shared" si="5"/>
        <v>5.5944339398638077E-3</v>
      </c>
    </row>
    <row r="188" spans="1:4" x14ac:dyDescent="0.35">
      <c r="A188" s="11" t="s">
        <v>69</v>
      </c>
      <c r="B188" s="11">
        <f t="shared" si="4"/>
        <v>-7761.4326171875</v>
      </c>
      <c r="C188" s="4" t="s">
        <v>2261</v>
      </c>
      <c r="D188">
        <f t="shared" si="5"/>
        <v>5.7525179340071064E-3</v>
      </c>
    </row>
    <row r="189" spans="1:4" x14ac:dyDescent="0.35">
      <c r="A189" s="12" t="s">
        <v>307</v>
      </c>
      <c r="B189" s="11">
        <f t="shared" si="4"/>
        <v>-7910.64599609375</v>
      </c>
      <c r="C189" s="5" t="s">
        <v>2262</v>
      </c>
      <c r="D189">
        <f t="shared" si="5"/>
        <v>5.9117958144093907E-3</v>
      </c>
    </row>
    <row r="190" spans="1:4" x14ac:dyDescent="0.35">
      <c r="A190" s="11" t="s">
        <v>2263</v>
      </c>
      <c r="B190" s="11">
        <f t="shared" si="4"/>
        <v>-8060.0400390625</v>
      </c>
      <c r="C190" s="4" t="s">
        <v>2264</v>
      </c>
      <c r="D190">
        <f t="shared" si="5"/>
        <v>6.1248422819160922E-3</v>
      </c>
    </row>
    <row r="191" spans="1:4" x14ac:dyDescent="0.35">
      <c r="A191" s="12" t="s">
        <v>2265</v>
      </c>
      <c r="B191" s="11">
        <f t="shared" si="4"/>
        <v>-8209.384765625</v>
      </c>
      <c r="C191" s="5" t="s">
        <v>2266</v>
      </c>
      <c r="D191">
        <f t="shared" si="5"/>
        <v>6.2778799067631985E-3</v>
      </c>
    </row>
    <row r="192" spans="1:4" x14ac:dyDescent="0.35">
      <c r="A192" s="11" t="s">
        <v>2267</v>
      </c>
      <c r="B192" s="11">
        <f t="shared" si="4"/>
        <v>-8358.5146484375</v>
      </c>
      <c r="C192" s="4" t="s">
        <v>2268</v>
      </c>
      <c r="D192">
        <f t="shared" si="5"/>
        <v>6.4919171547714732E-3</v>
      </c>
    </row>
    <row r="193" spans="1:4" x14ac:dyDescent="0.35">
      <c r="A193" s="12" t="s">
        <v>2269</v>
      </c>
      <c r="B193" s="11">
        <f t="shared" si="4"/>
        <v>-8507.740234375</v>
      </c>
      <c r="C193" s="5" t="s">
        <v>2270</v>
      </c>
      <c r="D193">
        <f t="shared" si="5"/>
        <v>6.6605064672270063E-3</v>
      </c>
    </row>
    <row r="194" spans="1:4" x14ac:dyDescent="0.35">
      <c r="A194" s="11" t="s">
        <v>1375</v>
      </c>
      <c r="B194" s="11">
        <f t="shared" si="4"/>
        <v>-8657.1455078125</v>
      </c>
      <c r="C194" s="4" t="s">
        <v>2271</v>
      </c>
      <c r="D194">
        <f t="shared" si="5"/>
        <v>6.8434165309983249E-3</v>
      </c>
    </row>
    <row r="195" spans="1:4" x14ac:dyDescent="0.35">
      <c r="A195" s="12" t="s">
        <v>2272</v>
      </c>
      <c r="B195" s="11">
        <f t="shared" ref="B195:B258" si="6">VALUE(A195)</f>
        <v>-8806.2265625</v>
      </c>
      <c r="C195" s="5" t="s">
        <v>2273</v>
      </c>
      <c r="D195">
        <f t="shared" ref="D195:D258" si="7">C195/$G$2</f>
        <v>7.0016949083471077E-3</v>
      </c>
    </row>
    <row r="196" spans="1:4" x14ac:dyDescent="0.35">
      <c r="A196" s="11" t="s">
        <v>1714</v>
      </c>
      <c r="B196" s="11">
        <f t="shared" si="6"/>
        <v>-8955.4638671875</v>
      </c>
      <c r="C196" s="4" t="s">
        <v>2274</v>
      </c>
      <c r="D196">
        <f t="shared" si="7"/>
        <v>7.2017888023606091E-3</v>
      </c>
    </row>
    <row r="197" spans="1:4" x14ac:dyDescent="0.35">
      <c r="A197" s="12" t="s">
        <v>2275</v>
      </c>
      <c r="B197" s="11">
        <f t="shared" si="6"/>
        <v>-9104.736328125</v>
      </c>
      <c r="C197" s="5" t="s">
        <v>2276</v>
      </c>
      <c r="D197">
        <f t="shared" si="7"/>
        <v>7.3896038603435037E-3</v>
      </c>
    </row>
    <row r="198" spans="1:4" x14ac:dyDescent="0.35">
      <c r="A198" s="11" t="s">
        <v>2277</v>
      </c>
      <c r="B198" s="11">
        <f t="shared" si="6"/>
        <v>-9254.05859375</v>
      </c>
      <c r="C198" s="4" t="s">
        <v>2278</v>
      </c>
      <c r="D198">
        <f t="shared" si="7"/>
        <v>7.5590322457145687E-3</v>
      </c>
    </row>
    <row r="199" spans="1:4" x14ac:dyDescent="0.35">
      <c r="A199" s="12" t="s">
        <v>2279</v>
      </c>
      <c r="B199" s="11">
        <f t="shared" si="6"/>
        <v>-9403.283203125</v>
      </c>
      <c r="C199" s="5" t="s">
        <v>2280</v>
      </c>
      <c r="D199">
        <f t="shared" si="7"/>
        <v>7.7859127483409134E-3</v>
      </c>
    </row>
    <row r="200" spans="1:4" x14ac:dyDescent="0.35">
      <c r="A200" s="11" t="s">
        <v>2281</v>
      </c>
      <c r="B200" s="11">
        <f t="shared" si="6"/>
        <v>-9552.4365234375</v>
      </c>
      <c r="C200" s="4" t="s">
        <v>2282</v>
      </c>
      <c r="D200">
        <f t="shared" si="7"/>
        <v>7.9510451159818789E-3</v>
      </c>
    </row>
    <row r="201" spans="1:4" x14ac:dyDescent="0.35">
      <c r="A201" s="12" t="s">
        <v>2283</v>
      </c>
      <c r="B201" s="11">
        <f t="shared" si="6"/>
        <v>-9701.818359375</v>
      </c>
      <c r="C201" s="5" t="s">
        <v>2284</v>
      </c>
      <c r="D201">
        <f t="shared" si="7"/>
        <v>8.1425751775875636E-3</v>
      </c>
    </row>
    <row r="202" spans="1:4" x14ac:dyDescent="0.35">
      <c r="A202" s="11" t="s">
        <v>1724</v>
      </c>
      <c r="B202" s="11">
        <f t="shared" si="6"/>
        <v>-9851.1875</v>
      </c>
      <c r="C202" s="4" t="s">
        <v>2285</v>
      </c>
      <c r="D202">
        <f t="shared" si="7"/>
        <v>8.3574098821868545E-3</v>
      </c>
    </row>
    <row r="203" spans="1:4" x14ac:dyDescent="0.35">
      <c r="A203" s="12" t="s">
        <v>2286</v>
      </c>
      <c r="B203" s="11">
        <f t="shared" si="6"/>
        <v>-10000.3046875</v>
      </c>
      <c r="C203" s="5" t="s">
        <v>2287</v>
      </c>
      <c r="D203">
        <f t="shared" si="7"/>
        <v>8.5223091823364485E-3</v>
      </c>
    </row>
    <row r="204" spans="1:4" x14ac:dyDescent="0.35">
      <c r="A204" s="11" t="s">
        <v>2288</v>
      </c>
      <c r="B204" s="11">
        <f t="shared" si="6"/>
        <v>-9851.0791015625</v>
      </c>
      <c r="C204" s="4" t="s">
        <v>2289</v>
      </c>
      <c r="D204">
        <f t="shared" si="7"/>
        <v>8.3378995947325889E-3</v>
      </c>
    </row>
    <row r="205" spans="1:4" x14ac:dyDescent="0.35">
      <c r="A205" s="12" t="s">
        <v>2290</v>
      </c>
      <c r="B205" s="11">
        <f t="shared" si="6"/>
        <v>-9701.685546875</v>
      </c>
      <c r="C205" s="5" t="s">
        <v>2291</v>
      </c>
      <c r="D205">
        <f t="shared" si="7"/>
        <v>8.1263246004242128E-3</v>
      </c>
    </row>
    <row r="206" spans="1:4" x14ac:dyDescent="0.35">
      <c r="A206" s="11" t="s">
        <v>2292</v>
      </c>
      <c r="B206" s="11">
        <f t="shared" si="6"/>
        <v>-9552.556640625</v>
      </c>
      <c r="C206" s="4" t="s">
        <v>2293</v>
      </c>
      <c r="D206">
        <f t="shared" si="7"/>
        <v>7.9265233005218795E-3</v>
      </c>
    </row>
    <row r="207" spans="1:4" x14ac:dyDescent="0.35">
      <c r="A207" s="12" t="s">
        <v>2294</v>
      </c>
      <c r="B207" s="11">
        <f t="shared" si="6"/>
        <v>-9403.0908203125</v>
      </c>
      <c r="C207" s="5" t="s">
        <v>2295</v>
      </c>
      <c r="D207">
        <f t="shared" si="7"/>
        <v>7.6903280692738581E-3</v>
      </c>
    </row>
    <row r="208" spans="1:4" x14ac:dyDescent="0.35">
      <c r="A208" s="11" t="s">
        <v>2296</v>
      </c>
      <c r="B208" s="11">
        <f t="shared" si="6"/>
        <v>-9253.9375</v>
      </c>
      <c r="C208" s="4" t="s">
        <v>2297</v>
      </c>
      <c r="D208">
        <f t="shared" si="7"/>
        <v>7.4601480838626397E-3</v>
      </c>
    </row>
    <row r="209" spans="1:4" x14ac:dyDescent="0.35">
      <c r="A209" s="12" t="s">
        <v>2298</v>
      </c>
      <c r="B209" s="11">
        <f t="shared" si="6"/>
        <v>-9104.845703125</v>
      </c>
      <c r="C209" s="5" t="s">
        <v>2299</v>
      </c>
      <c r="D209">
        <f t="shared" si="7"/>
        <v>7.2493412566817768E-3</v>
      </c>
    </row>
    <row r="210" spans="1:4" x14ac:dyDescent="0.35">
      <c r="A210" s="11" t="s">
        <v>2300</v>
      </c>
      <c r="B210" s="11">
        <f t="shared" si="6"/>
        <v>-8955.6318359375</v>
      </c>
      <c r="C210" s="4" t="s">
        <v>2301</v>
      </c>
      <c r="D210">
        <f t="shared" si="7"/>
        <v>7.0636363264223352E-3</v>
      </c>
    </row>
    <row r="211" spans="1:4" x14ac:dyDescent="0.35">
      <c r="A211" s="12" t="s">
        <v>289</v>
      </c>
      <c r="B211" s="11">
        <f t="shared" si="6"/>
        <v>-8806.1416015625</v>
      </c>
      <c r="C211" s="5" t="s">
        <v>2302</v>
      </c>
      <c r="D211">
        <f t="shared" si="7"/>
        <v>6.8310841229976141E-3</v>
      </c>
    </row>
    <row r="212" spans="1:4" x14ac:dyDescent="0.35">
      <c r="A212" s="11" t="s">
        <v>2303</v>
      </c>
      <c r="B212" s="11">
        <f t="shared" si="6"/>
        <v>-8657.193359375</v>
      </c>
      <c r="C212" s="4" t="s">
        <v>2304</v>
      </c>
      <c r="D212">
        <f t="shared" si="7"/>
        <v>6.6423802365235037E-3</v>
      </c>
    </row>
    <row r="213" spans="1:4" x14ac:dyDescent="0.35">
      <c r="A213" s="12" t="s">
        <v>2269</v>
      </c>
      <c r="B213" s="11">
        <f t="shared" si="6"/>
        <v>-8507.740234375</v>
      </c>
      <c r="C213" s="5" t="s">
        <v>2305</v>
      </c>
      <c r="D213">
        <f t="shared" si="7"/>
        <v>6.444182844756295E-3</v>
      </c>
    </row>
    <row r="214" spans="1:4" x14ac:dyDescent="0.35">
      <c r="A214" s="11" t="s">
        <v>2306</v>
      </c>
      <c r="B214" s="11">
        <f t="shared" si="6"/>
        <v>-8358.40625</v>
      </c>
      <c r="C214" s="4" t="s">
        <v>2307</v>
      </c>
      <c r="D214">
        <f t="shared" si="7"/>
        <v>6.2120420508767014E-3</v>
      </c>
    </row>
    <row r="215" spans="1:4" x14ac:dyDescent="0.35">
      <c r="A215" s="12" t="s">
        <v>2308</v>
      </c>
      <c r="B215" s="11">
        <f t="shared" si="6"/>
        <v>-8209.193359375</v>
      </c>
      <c r="C215" s="5" t="s">
        <v>2309</v>
      </c>
      <c r="D215">
        <f t="shared" si="7"/>
        <v>6.0504993775339598E-3</v>
      </c>
    </row>
    <row r="216" spans="1:4" x14ac:dyDescent="0.35">
      <c r="A216" s="11" t="s">
        <v>2310</v>
      </c>
      <c r="B216" s="11">
        <f t="shared" si="6"/>
        <v>-8059.93115234375</v>
      </c>
      <c r="C216" s="4" t="s">
        <v>2311</v>
      </c>
      <c r="D216">
        <f t="shared" si="7"/>
        <v>5.8208774545538584E-3</v>
      </c>
    </row>
    <row r="217" spans="1:4" x14ac:dyDescent="0.35">
      <c r="A217" s="12" t="s">
        <v>1374</v>
      </c>
      <c r="B217" s="11">
        <f t="shared" si="6"/>
        <v>-7910.77880859375</v>
      </c>
      <c r="C217" s="5" t="s">
        <v>2312</v>
      </c>
      <c r="D217">
        <f t="shared" si="7"/>
        <v>5.6437481386116756E-3</v>
      </c>
    </row>
    <row r="218" spans="1:4" x14ac:dyDescent="0.35">
      <c r="A218" s="11" t="s">
        <v>925</v>
      </c>
      <c r="B218" s="11">
        <f t="shared" si="6"/>
        <v>-7761.45703125</v>
      </c>
      <c r="C218" s="4" t="s">
        <v>2313</v>
      </c>
      <c r="D218">
        <f t="shared" si="7"/>
        <v>5.4140074089048225E-3</v>
      </c>
    </row>
    <row r="219" spans="1:4" x14ac:dyDescent="0.35">
      <c r="A219" s="12" t="s">
        <v>2314</v>
      </c>
      <c r="B219" s="11">
        <f t="shared" si="6"/>
        <v>-7612.18310546875</v>
      </c>
      <c r="C219" s="5" t="s">
        <v>2315</v>
      </c>
      <c r="D219">
        <f t="shared" si="7"/>
        <v>5.2093006286565487E-3</v>
      </c>
    </row>
    <row r="220" spans="1:4" x14ac:dyDescent="0.35">
      <c r="A220" s="11" t="s">
        <v>2316</v>
      </c>
      <c r="B220" s="11">
        <f t="shared" si="6"/>
        <v>-7463.07861328125</v>
      </c>
      <c r="C220" s="4" t="s">
        <v>2317</v>
      </c>
      <c r="D220">
        <f t="shared" si="7"/>
        <v>4.964939491329391E-3</v>
      </c>
    </row>
    <row r="221" spans="1:4" x14ac:dyDescent="0.35">
      <c r="A221" s="12" t="s">
        <v>63</v>
      </c>
      <c r="B221" s="11">
        <f t="shared" si="6"/>
        <v>-7313.78125</v>
      </c>
      <c r="C221" s="5" t="s">
        <v>2318</v>
      </c>
      <c r="D221">
        <f t="shared" si="7"/>
        <v>4.7472497334259747E-3</v>
      </c>
    </row>
    <row r="222" spans="1:4" x14ac:dyDescent="0.35">
      <c r="A222" s="11" t="s">
        <v>2319</v>
      </c>
      <c r="B222" s="11">
        <f t="shared" si="6"/>
        <v>-7164.33984375</v>
      </c>
      <c r="C222" s="4" t="s">
        <v>2320</v>
      </c>
      <c r="D222">
        <f t="shared" si="7"/>
        <v>4.5802089497739796E-3</v>
      </c>
    </row>
    <row r="223" spans="1:4" x14ac:dyDescent="0.35">
      <c r="A223" s="12" t="s">
        <v>2321</v>
      </c>
      <c r="B223" s="11">
        <f t="shared" si="6"/>
        <v>-7015.24658203125</v>
      </c>
      <c r="C223" s="5" t="s">
        <v>2322</v>
      </c>
      <c r="D223">
        <f t="shared" si="7"/>
        <v>4.323144717087472E-3</v>
      </c>
    </row>
    <row r="224" spans="1:4" x14ac:dyDescent="0.35">
      <c r="A224" s="11" t="s">
        <v>2323</v>
      </c>
      <c r="B224" s="11">
        <f t="shared" si="6"/>
        <v>-6865.79248046875</v>
      </c>
      <c r="C224" s="4" t="s">
        <v>2324</v>
      </c>
      <c r="D224">
        <f t="shared" si="7"/>
        <v>4.1702261471136242E-3</v>
      </c>
    </row>
    <row r="225" spans="1:4" x14ac:dyDescent="0.35">
      <c r="A225" s="12" t="s">
        <v>2325</v>
      </c>
      <c r="B225" s="11">
        <f t="shared" si="6"/>
        <v>-6716.80810546875</v>
      </c>
      <c r="C225" s="5" t="s">
        <v>2326</v>
      </c>
      <c r="D225">
        <f t="shared" si="7"/>
        <v>3.8951661698130558E-3</v>
      </c>
    </row>
    <row r="226" spans="1:4" x14ac:dyDescent="0.35">
      <c r="A226" s="11" t="s">
        <v>2327</v>
      </c>
      <c r="B226" s="11">
        <f t="shared" si="6"/>
        <v>-6567.41455078125</v>
      </c>
      <c r="C226" s="4" t="s">
        <v>2328</v>
      </c>
      <c r="D226">
        <f t="shared" si="7"/>
        <v>3.7127320459918174E-3</v>
      </c>
    </row>
    <row r="227" spans="1:4" x14ac:dyDescent="0.35">
      <c r="A227" s="12" t="s">
        <v>2329</v>
      </c>
      <c r="B227" s="11">
        <f t="shared" si="6"/>
        <v>-6418.28564453125</v>
      </c>
      <c r="C227" s="5" t="s">
        <v>2330</v>
      </c>
      <c r="D227">
        <f t="shared" si="7"/>
        <v>3.5406340571969694E-3</v>
      </c>
    </row>
    <row r="228" spans="1:4" x14ac:dyDescent="0.35">
      <c r="A228" s="11" t="s">
        <v>2331</v>
      </c>
      <c r="B228" s="11">
        <f t="shared" si="6"/>
        <v>-6269.0244140625</v>
      </c>
      <c r="C228" s="4" t="s">
        <v>2332</v>
      </c>
      <c r="D228">
        <f t="shared" si="7"/>
        <v>3.2721419984311629E-3</v>
      </c>
    </row>
    <row r="229" spans="1:4" x14ac:dyDescent="0.35">
      <c r="A229" s="12" t="s">
        <v>2333</v>
      </c>
      <c r="B229" s="11">
        <f t="shared" si="6"/>
        <v>-6119.6787109375</v>
      </c>
      <c r="C229" s="5" t="s">
        <v>2334</v>
      </c>
      <c r="D229">
        <f t="shared" si="7"/>
        <v>3.0656897902230662E-3</v>
      </c>
    </row>
    <row r="230" spans="1:4" x14ac:dyDescent="0.35">
      <c r="A230" s="11" t="s">
        <v>2242</v>
      </c>
      <c r="B230" s="11">
        <f t="shared" si="6"/>
        <v>-5970.5498046875</v>
      </c>
      <c r="C230" s="4" t="s">
        <v>2335</v>
      </c>
      <c r="D230">
        <f t="shared" si="7"/>
        <v>2.8872436669974571E-3</v>
      </c>
    </row>
    <row r="231" spans="1:4" x14ac:dyDescent="0.35">
      <c r="A231" s="12" t="s">
        <v>2336</v>
      </c>
      <c r="B231" s="11">
        <f t="shared" si="6"/>
        <v>-5821.26416015625</v>
      </c>
      <c r="C231" s="5" t="s">
        <v>2337</v>
      </c>
      <c r="D231">
        <f t="shared" si="7"/>
        <v>2.6940296424503097E-3</v>
      </c>
    </row>
    <row r="232" spans="1:4" x14ac:dyDescent="0.35">
      <c r="A232" s="11" t="s">
        <v>2338</v>
      </c>
      <c r="B232" s="11">
        <f t="shared" si="6"/>
        <v>-5671.81005859375</v>
      </c>
      <c r="C232" s="4" t="s">
        <v>2339</v>
      </c>
      <c r="D232">
        <f t="shared" si="7"/>
        <v>2.4693611408712641E-3</v>
      </c>
    </row>
    <row r="233" spans="1:4" x14ac:dyDescent="0.35">
      <c r="A233" s="12" t="s">
        <v>2340</v>
      </c>
      <c r="B233" s="11">
        <f t="shared" si="6"/>
        <v>-5522.6572265625</v>
      </c>
      <c r="C233" s="5" t="s">
        <v>2341</v>
      </c>
      <c r="D233">
        <f t="shared" si="7"/>
        <v>2.228136321138188E-3</v>
      </c>
    </row>
    <row r="234" spans="1:4" x14ac:dyDescent="0.35">
      <c r="A234" s="11" t="s">
        <v>1677</v>
      </c>
      <c r="B234" s="11">
        <f t="shared" si="6"/>
        <v>-5373.38427734375</v>
      </c>
      <c r="C234" s="4" t="s">
        <v>2342</v>
      </c>
      <c r="D234">
        <f t="shared" si="7"/>
        <v>2.0582616218285431E-3</v>
      </c>
    </row>
    <row r="235" spans="1:4" x14ac:dyDescent="0.35">
      <c r="A235" s="12" t="s">
        <v>2343</v>
      </c>
      <c r="B235" s="11">
        <f t="shared" si="6"/>
        <v>-5224.146484375</v>
      </c>
      <c r="C235" s="5" t="s">
        <v>2344</v>
      </c>
      <c r="D235">
        <f t="shared" si="7"/>
        <v>1.8001635513817007E-3</v>
      </c>
    </row>
    <row r="236" spans="1:4" x14ac:dyDescent="0.35">
      <c r="A236" s="11" t="s">
        <v>2345</v>
      </c>
      <c r="B236" s="11">
        <f t="shared" si="6"/>
        <v>-5074.81298828125</v>
      </c>
      <c r="C236" s="4" t="s">
        <v>2346</v>
      </c>
      <c r="D236">
        <f t="shared" si="7"/>
        <v>1.6607278945233858E-3</v>
      </c>
    </row>
    <row r="237" spans="1:4" x14ac:dyDescent="0.35">
      <c r="A237" s="12" t="s">
        <v>2347</v>
      </c>
      <c r="B237" s="11">
        <f t="shared" si="6"/>
        <v>-4925.67236328125</v>
      </c>
      <c r="C237" s="5" t="s">
        <v>2348</v>
      </c>
      <c r="D237">
        <f t="shared" si="7"/>
        <v>1.4574058444900965E-3</v>
      </c>
    </row>
    <row r="238" spans="1:4" x14ac:dyDescent="0.35">
      <c r="A238" s="11" t="s">
        <v>2349</v>
      </c>
      <c r="B238" s="11">
        <f t="shared" si="6"/>
        <v>-4776.4951171875</v>
      </c>
      <c r="C238" s="4" t="s">
        <v>2350</v>
      </c>
      <c r="D238">
        <f t="shared" si="7"/>
        <v>1.2153143925456296E-3</v>
      </c>
    </row>
    <row r="239" spans="1:4" x14ac:dyDescent="0.35">
      <c r="A239" s="12" t="s">
        <v>1372</v>
      </c>
      <c r="B239" s="11">
        <f t="shared" si="6"/>
        <v>-4627.2578125</v>
      </c>
      <c r="C239" s="5" t="s">
        <v>2351</v>
      </c>
      <c r="D239">
        <f t="shared" si="7"/>
        <v>1.0759226352799291E-3</v>
      </c>
    </row>
    <row r="240" spans="1:4" x14ac:dyDescent="0.35">
      <c r="A240" s="11" t="s">
        <v>2352</v>
      </c>
      <c r="B240" s="11">
        <f t="shared" si="6"/>
        <v>-4477.984375</v>
      </c>
      <c r="C240" s="4" t="s">
        <v>2353</v>
      </c>
      <c r="D240">
        <f t="shared" si="7"/>
        <v>8.8565412837608129E-4</v>
      </c>
    </row>
    <row r="241" spans="1:4" x14ac:dyDescent="0.35">
      <c r="A241" s="12" t="s">
        <v>2354</v>
      </c>
      <c r="B241" s="11">
        <f t="shared" si="6"/>
        <v>-4328.54248046875</v>
      </c>
      <c r="C241" s="5" t="s">
        <v>2355</v>
      </c>
      <c r="D241">
        <f t="shared" si="7"/>
        <v>7.565166670050915E-4</v>
      </c>
    </row>
    <row r="242" spans="1:4" x14ac:dyDescent="0.35">
      <c r="A242" s="11" t="s">
        <v>2356</v>
      </c>
      <c r="B242" s="11">
        <f t="shared" si="6"/>
        <v>-4179.44970703125</v>
      </c>
      <c r="C242" s="4" t="s">
        <v>2357</v>
      </c>
      <c r="D242">
        <f t="shared" si="7"/>
        <v>6.4120140728436052E-4</v>
      </c>
    </row>
    <row r="243" spans="1:4" x14ac:dyDescent="0.35">
      <c r="A243" s="12" t="s">
        <v>2358</v>
      </c>
      <c r="B243" s="11">
        <f t="shared" si="6"/>
        <v>-4030.14038085937</v>
      </c>
      <c r="C243" s="5" t="s">
        <v>2359</v>
      </c>
      <c r="D243">
        <f t="shared" si="7"/>
        <v>5.7999921407995438E-4</v>
      </c>
    </row>
    <row r="244" spans="1:4" x14ac:dyDescent="0.35">
      <c r="A244" s="11" t="s">
        <v>329</v>
      </c>
      <c r="B244" s="11">
        <f t="shared" si="6"/>
        <v>-3881.07153320313</v>
      </c>
      <c r="C244" s="4" t="s">
        <v>2360</v>
      </c>
      <c r="D244">
        <f t="shared" si="7"/>
        <v>5.5133818765287312E-4</v>
      </c>
    </row>
    <row r="245" spans="1:4" x14ac:dyDescent="0.35">
      <c r="A245" s="12" t="s">
        <v>2216</v>
      </c>
      <c r="B245" s="11">
        <f t="shared" si="6"/>
        <v>-3731.75024414063</v>
      </c>
      <c r="C245" s="5" t="s">
        <v>2361</v>
      </c>
      <c r="D245">
        <f t="shared" si="7"/>
        <v>4.2607801067101321E-4</v>
      </c>
    </row>
    <row r="246" spans="1:4" x14ac:dyDescent="0.35">
      <c r="A246" s="11" t="s">
        <v>2362</v>
      </c>
      <c r="B246" s="11">
        <f t="shared" si="6"/>
        <v>-3582.56103515625</v>
      </c>
      <c r="C246" s="4" t="s">
        <v>2363</v>
      </c>
      <c r="D246">
        <f t="shared" si="7"/>
        <v>3.5386571983567872E-4</v>
      </c>
    </row>
    <row r="247" spans="1:4" x14ac:dyDescent="0.35">
      <c r="A247" s="12" t="s">
        <v>2364</v>
      </c>
      <c r="B247" s="11">
        <f t="shared" si="6"/>
        <v>-3433.03466796875</v>
      </c>
      <c r="C247" s="5" t="s">
        <v>2365</v>
      </c>
      <c r="D247">
        <f t="shared" si="7"/>
        <v>2.7194576249186853E-4</v>
      </c>
    </row>
    <row r="248" spans="1:4" x14ac:dyDescent="0.35">
      <c r="A248" s="11" t="s">
        <v>253</v>
      </c>
      <c r="B248" s="11">
        <f t="shared" si="6"/>
        <v>-3283.77319335937</v>
      </c>
      <c r="C248" s="4" t="s">
        <v>2366</v>
      </c>
      <c r="D248">
        <f t="shared" si="7"/>
        <v>3.0616697560026195E-4</v>
      </c>
    </row>
    <row r="249" spans="1:4" x14ac:dyDescent="0.35">
      <c r="A249" s="12" t="s">
        <v>2367</v>
      </c>
      <c r="B249" s="11">
        <f t="shared" si="6"/>
        <v>-3134.59643554687</v>
      </c>
      <c r="C249" s="5" t="s">
        <v>2368</v>
      </c>
      <c r="D249">
        <f t="shared" si="7"/>
        <v>2.7557384961901017E-4</v>
      </c>
    </row>
    <row r="250" spans="1:4" x14ac:dyDescent="0.35">
      <c r="A250" s="11" t="s">
        <v>2369</v>
      </c>
      <c r="B250" s="11">
        <f t="shared" si="6"/>
        <v>-2985.31103515625</v>
      </c>
      <c r="C250" s="4" t="s">
        <v>2370</v>
      </c>
      <c r="D250">
        <f t="shared" si="7"/>
        <v>3.3451159892770562E-4</v>
      </c>
    </row>
    <row r="251" spans="1:4" x14ac:dyDescent="0.35">
      <c r="A251" s="12" t="s">
        <v>875</v>
      </c>
      <c r="B251" s="11">
        <f t="shared" si="6"/>
        <v>-2836.013671875</v>
      </c>
      <c r="C251" s="5" t="s">
        <v>2371</v>
      </c>
      <c r="D251">
        <f t="shared" si="7"/>
        <v>3.0378523627283961E-4</v>
      </c>
    </row>
    <row r="252" spans="1:4" x14ac:dyDescent="0.35">
      <c r="A252" s="11" t="s">
        <v>337</v>
      </c>
      <c r="B252" s="11">
        <f t="shared" si="6"/>
        <v>-2686.88452148438</v>
      </c>
      <c r="C252" s="4" t="s">
        <v>2372</v>
      </c>
      <c r="D252">
        <f t="shared" si="7"/>
        <v>2.9560502767698885E-4</v>
      </c>
    </row>
    <row r="253" spans="1:4" x14ac:dyDescent="0.35">
      <c r="A253" s="12" t="s">
        <v>2373</v>
      </c>
      <c r="B253" s="11">
        <f t="shared" si="6"/>
        <v>-2537.25</v>
      </c>
      <c r="C253" s="5" t="s">
        <v>2374</v>
      </c>
      <c r="D253">
        <f t="shared" si="7"/>
        <v>3.4298382011975991E-4</v>
      </c>
    </row>
    <row r="254" spans="1:4" x14ac:dyDescent="0.35">
      <c r="A254" s="11" t="s">
        <v>80</v>
      </c>
      <c r="B254" s="11">
        <f t="shared" si="6"/>
        <v>-2388.3017578125</v>
      </c>
      <c r="C254" s="4" t="s">
        <v>2375</v>
      </c>
      <c r="D254">
        <f t="shared" si="7"/>
        <v>3.2594398840404723E-4</v>
      </c>
    </row>
    <row r="255" spans="1:4" x14ac:dyDescent="0.35">
      <c r="A255" s="12" t="s">
        <v>81</v>
      </c>
      <c r="B255" s="11">
        <f t="shared" si="6"/>
        <v>-2238.98022460938</v>
      </c>
      <c r="C255" s="5" t="s">
        <v>2376</v>
      </c>
      <c r="D255">
        <f t="shared" si="7"/>
        <v>3.0660164985132541E-4</v>
      </c>
    </row>
    <row r="256" spans="1:4" x14ac:dyDescent="0.35">
      <c r="A256" s="11" t="s">
        <v>82</v>
      </c>
      <c r="B256" s="11">
        <f t="shared" si="6"/>
        <v>-2089.64672851562</v>
      </c>
      <c r="C256" s="4" t="s">
        <v>2377</v>
      </c>
      <c r="D256">
        <f t="shared" si="7"/>
        <v>2.9278111772320357E-4</v>
      </c>
    </row>
    <row r="257" spans="1:4" x14ac:dyDescent="0.35">
      <c r="A257" s="12" t="s">
        <v>2378</v>
      </c>
      <c r="B257" s="11">
        <f t="shared" si="6"/>
        <v>-1940.31298828125</v>
      </c>
      <c r="C257" s="5" t="s">
        <v>2379</v>
      </c>
      <c r="D257">
        <f t="shared" si="7"/>
        <v>3.4326555188878374E-4</v>
      </c>
    </row>
    <row r="258" spans="1:4" x14ac:dyDescent="0.35">
      <c r="A258" s="11" t="s">
        <v>2380</v>
      </c>
      <c r="B258" s="11">
        <f t="shared" si="6"/>
        <v>-1791.54528808594</v>
      </c>
      <c r="C258" s="4" t="s">
        <v>2381</v>
      </c>
      <c r="D258">
        <f t="shared" si="7"/>
        <v>2.9218278634312743E-4</v>
      </c>
    </row>
    <row r="259" spans="1:4" x14ac:dyDescent="0.35">
      <c r="A259" s="12" t="s">
        <v>2382</v>
      </c>
      <c r="B259" s="11">
        <f t="shared" ref="B259:B322" si="8">VALUE(A259)</f>
        <v>-1641.73010253906</v>
      </c>
      <c r="C259" s="5" t="s">
        <v>2383</v>
      </c>
      <c r="D259">
        <f t="shared" ref="D259:D322" si="9">C259/$G$2</f>
        <v>4.0401956379827769E-4</v>
      </c>
    </row>
    <row r="260" spans="1:4" x14ac:dyDescent="0.35">
      <c r="A260" s="11" t="s">
        <v>2384</v>
      </c>
      <c r="B260" s="11">
        <f t="shared" si="8"/>
        <v>-1492.86608886719</v>
      </c>
      <c r="C260" s="4" t="s">
        <v>2385</v>
      </c>
      <c r="D260">
        <f t="shared" si="9"/>
        <v>3.4912083737124316E-4</v>
      </c>
    </row>
    <row r="261" spans="1:4" x14ac:dyDescent="0.35">
      <c r="A261" s="12" t="s">
        <v>2386</v>
      </c>
      <c r="B261" s="11">
        <f t="shared" si="8"/>
        <v>-1343.59265136719</v>
      </c>
      <c r="C261" s="5" t="s">
        <v>2387</v>
      </c>
      <c r="D261">
        <f t="shared" si="9"/>
        <v>3.3685034951748074E-4</v>
      </c>
    </row>
    <row r="262" spans="1:4" x14ac:dyDescent="0.35">
      <c r="A262" s="11" t="s">
        <v>2388</v>
      </c>
      <c r="B262" s="11">
        <f t="shared" si="8"/>
        <v>-1194.24719238281</v>
      </c>
      <c r="C262" s="4" t="s">
        <v>2389</v>
      </c>
      <c r="D262">
        <f t="shared" si="9"/>
        <v>3.1924966687714212E-4</v>
      </c>
    </row>
    <row r="263" spans="1:4" x14ac:dyDescent="0.35">
      <c r="A263" s="12" t="s">
        <v>1624</v>
      </c>
      <c r="B263" s="11">
        <f t="shared" si="8"/>
        <v>-1044.91357421875</v>
      </c>
      <c r="C263" s="5" t="s">
        <v>2390</v>
      </c>
      <c r="D263">
        <f t="shared" si="9"/>
        <v>2.2775275171767209E-4</v>
      </c>
    </row>
    <row r="264" spans="1:4" x14ac:dyDescent="0.35">
      <c r="A264" s="11" t="s">
        <v>1622</v>
      </c>
      <c r="B264" s="11">
        <f t="shared" si="8"/>
        <v>-895.580078125</v>
      </c>
      <c r="C264" s="4" t="s">
        <v>2391</v>
      </c>
      <c r="D264">
        <f t="shared" si="9"/>
        <v>2.7748320266602743E-4</v>
      </c>
    </row>
    <row r="265" spans="1:4" x14ac:dyDescent="0.35">
      <c r="A265" s="12" t="s">
        <v>2392</v>
      </c>
      <c r="B265" s="11">
        <f t="shared" si="8"/>
        <v>-746.52331542968795</v>
      </c>
      <c r="C265" s="5" t="s">
        <v>2393</v>
      </c>
      <c r="D265">
        <f t="shared" si="9"/>
        <v>2.6022164922975637E-4</v>
      </c>
    </row>
    <row r="266" spans="1:4" x14ac:dyDescent="0.35">
      <c r="A266" s="11" t="s">
        <v>1835</v>
      </c>
      <c r="B266" s="11">
        <f t="shared" si="8"/>
        <v>-597.1416015625</v>
      </c>
      <c r="C266" s="4" t="s">
        <v>2394</v>
      </c>
      <c r="D266">
        <f t="shared" si="9"/>
        <v>1.3418808315096448E-4</v>
      </c>
    </row>
    <row r="267" spans="1:4" x14ac:dyDescent="0.35">
      <c r="A267" s="12" t="s">
        <v>2395</v>
      </c>
      <c r="B267" s="11">
        <f t="shared" si="8"/>
        <v>-447.856201171875</v>
      </c>
      <c r="C267" s="5" t="s">
        <v>2396</v>
      </c>
      <c r="D267">
        <f t="shared" si="9"/>
        <v>8.1042123616303054E-5</v>
      </c>
    </row>
    <row r="268" spans="1:4" x14ac:dyDescent="0.35">
      <c r="A268" s="11" t="s">
        <v>970</v>
      </c>
      <c r="B268" s="11">
        <f t="shared" si="8"/>
        <v>-298.330078125</v>
      </c>
      <c r="C268" s="4" t="s">
        <v>2397</v>
      </c>
      <c r="D268">
        <f t="shared" si="9"/>
        <v>-6.7745324059740613E-5</v>
      </c>
    </row>
    <row r="269" spans="1:4" x14ac:dyDescent="0.35">
      <c r="A269" s="12" t="s">
        <v>2398</v>
      </c>
      <c r="B269" s="11">
        <f t="shared" si="8"/>
        <v>-149.46595764160199</v>
      </c>
      <c r="C269" s="5" t="s">
        <v>2399</v>
      </c>
      <c r="D269">
        <f t="shared" si="9"/>
        <v>-2.0461865957272033E-4</v>
      </c>
    </row>
    <row r="270" spans="1:4" x14ac:dyDescent="0.35">
      <c r="A270" s="11" t="s">
        <v>2400</v>
      </c>
      <c r="B270" s="11">
        <f t="shared" si="8"/>
        <v>-0.144434809684753</v>
      </c>
      <c r="C270" s="4" t="s">
        <v>2401</v>
      </c>
      <c r="D270">
        <f t="shared" si="9"/>
        <v>-4.7402757553230911E-4</v>
      </c>
    </row>
    <row r="271" spans="1:4" x14ac:dyDescent="0.35">
      <c r="A271" s="12" t="s">
        <v>2402</v>
      </c>
      <c r="B271" s="11">
        <f t="shared" si="8"/>
        <v>149.20115661621099</v>
      </c>
      <c r="C271" s="5" t="s">
        <v>2403</v>
      </c>
      <c r="D271">
        <f t="shared" si="9"/>
        <v>-7.2852055305086809E-4</v>
      </c>
    </row>
    <row r="272" spans="1:4" x14ac:dyDescent="0.35">
      <c r="A272" s="11" t="s">
        <v>9</v>
      </c>
      <c r="B272" s="11">
        <f t="shared" si="8"/>
        <v>298.28195190429699</v>
      </c>
      <c r="C272" s="4" t="s">
        <v>2404</v>
      </c>
      <c r="D272">
        <f t="shared" si="9"/>
        <v>-9.5813963986162961E-4</v>
      </c>
    </row>
    <row r="273" spans="1:4" x14ac:dyDescent="0.35">
      <c r="A273" s="12" t="s">
        <v>753</v>
      </c>
      <c r="B273" s="11">
        <f t="shared" si="8"/>
        <v>447.5673828125</v>
      </c>
      <c r="C273" s="5" t="s">
        <v>2405</v>
      </c>
      <c r="D273">
        <f t="shared" si="9"/>
        <v>-9.4609586946812184E-4</v>
      </c>
    </row>
    <row r="274" spans="1:4" x14ac:dyDescent="0.35">
      <c r="A274" s="11" t="s">
        <v>2406</v>
      </c>
      <c r="B274" s="11">
        <f t="shared" si="8"/>
        <v>596.75646972656295</v>
      </c>
      <c r="C274" s="4" t="s">
        <v>2407</v>
      </c>
      <c r="D274">
        <f t="shared" si="9"/>
        <v>-1.0616010956886956E-3</v>
      </c>
    </row>
    <row r="275" spans="1:4" x14ac:dyDescent="0.35">
      <c r="A275" s="12" t="s">
        <v>2408</v>
      </c>
      <c r="B275" s="11">
        <f t="shared" si="8"/>
        <v>746.05389404296898</v>
      </c>
      <c r="C275" s="5" t="s">
        <v>2409</v>
      </c>
      <c r="D275">
        <f t="shared" si="9"/>
        <v>-1.1355808936566549E-3</v>
      </c>
    </row>
    <row r="276" spans="1:4" x14ac:dyDescent="0.35">
      <c r="A276" s="11" t="s">
        <v>11</v>
      </c>
      <c r="B276" s="11">
        <f t="shared" si="8"/>
        <v>895.60406494140602</v>
      </c>
      <c r="C276" s="4" t="s">
        <v>2410</v>
      </c>
      <c r="D276">
        <f t="shared" si="9"/>
        <v>-1.1592380130299189E-3</v>
      </c>
    </row>
    <row r="277" spans="1:4" x14ac:dyDescent="0.35">
      <c r="A277" s="12" t="s">
        <v>2411</v>
      </c>
      <c r="B277" s="11">
        <f t="shared" si="8"/>
        <v>1045.00988769531</v>
      </c>
      <c r="C277" s="5" t="s">
        <v>2412</v>
      </c>
      <c r="D277">
        <f t="shared" si="9"/>
        <v>-1.2260976488098377E-3</v>
      </c>
    </row>
    <row r="278" spans="1:4" x14ac:dyDescent="0.35">
      <c r="A278" s="11" t="s">
        <v>13</v>
      </c>
      <c r="B278" s="11">
        <f t="shared" si="8"/>
        <v>1193.77770996094</v>
      </c>
      <c r="C278" s="4" t="s">
        <v>2413</v>
      </c>
      <c r="D278">
        <f t="shared" si="9"/>
        <v>-1.2008576674674722E-3</v>
      </c>
    </row>
    <row r="279" spans="1:4" x14ac:dyDescent="0.35">
      <c r="A279" s="12" t="s">
        <v>1595</v>
      </c>
      <c r="B279" s="11">
        <f t="shared" si="8"/>
        <v>1343.35205078125</v>
      </c>
      <c r="C279" s="5" t="s">
        <v>2414</v>
      </c>
      <c r="D279">
        <f t="shared" si="9"/>
        <v>-1.2611439308700863E-3</v>
      </c>
    </row>
    <row r="280" spans="1:4" x14ac:dyDescent="0.35">
      <c r="A280" s="11" t="s">
        <v>2415</v>
      </c>
      <c r="B280" s="11">
        <f t="shared" si="8"/>
        <v>1492.67358398438</v>
      </c>
      <c r="C280" s="4" t="s">
        <v>2416</v>
      </c>
      <c r="D280">
        <f t="shared" si="9"/>
        <v>-1.2728446927351268E-3</v>
      </c>
    </row>
    <row r="281" spans="1:4" x14ac:dyDescent="0.35">
      <c r="A281" s="12" t="s">
        <v>2417</v>
      </c>
      <c r="B281" s="11">
        <f t="shared" si="8"/>
        <v>1641.82666015625</v>
      </c>
      <c r="C281" s="5" t="s">
        <v>2418</v>
      </c>
      <c r="D281">
        <f t="shared" si="9"/>
        <v>-1.2308710768413555E-3</v>
      </c>
    </row>
    <row r="282" spans="1:4" x14ac:dyDescent="0.35">
      <c r="A282" s="11" t="s">
        <v>2419</v>
      </c>
      <c r="B282" s="11">
        <f t="shared" si="8"/>
        <v>1790.89526367187</v>
      </c>
      <c r="C282" s="4" t="s">
        <v>2420</v>
      </c>
      <c r="D282">
        <f t="shared" si="9"/>
        <v>-1.2299550710579087E-3</v>
      </c>
    </row>
    <row r="283" spans="1:4" x14ac:dyDescent="0.35">
      <c r="A283" s="12" t="s">
        <v>1589</v>
      </c>
      <c r="B283" s="11">
        <f t="shared" si="8"/>
        <v>1940.25280761719</v>
      </c>
      <c r="C283" s="5" t="s">
        <v>2421</v>
      </c>
      <c r="D283">
        <f t="shared" si="9"/>
        <v>-1.2324240806264469E-3</v>
      </c>
    </row>
    <row r="284" spans="1:4" x14ac:dyDescent="0.35">
      <c r="A284" s="11" t="s">
        <v>1587</v>
      </c>
      <c r="B284" s="11">
        <f t="shared" si="8"/>
        <v>2089.490234375</v>
      </c>
      <c r="C284" s="4" t="s">
        <v>2422</v>
      </c>
      <c r="D284">
        <f t="shared" si="9"/>
        <v>-1.2050069297228985E-3</v>
      </c>
    </row>
    <row r="285" spans="1:4" x14ac:dyDescent="0.35">
      <c r="A285" s="12" t="s">
        <v>2423</v>
      </c>
      <c r="B285" s="11">
        <f t="shared" si="8"/>
        <v>2238.55908203125</v>
      </c>
      <c r="C285" s="5" t="s">
        <v>2424</v>
      </c>
      <c r="D285">
        <f t="shared" si="9"/>
        <v>-1.2022187562979289E-3</v>
      </c>
    </row>
    <row r="286" spans="1:4" x14ac:dyDescent="0.35">
      <c r="A286" s="11" t="s">
        <v>2425</v>
      </c>
      <c r="B286" s="11">
        <f t="shared" si="8"/>
        <v>2387.86840820313</v>
      </c>
      <c r="C286" s="4" t="s">
        <v>2426</v>
      </c>
      <c r="D286">
        <f t="shared" si="9"/>
        <v>-1.1964990495165128E-3</v>
      </c>
    </row>
    <row r="287" spans="1:4" x14ac:dyDescent="0.35">
      <c r="A287" s="12" t="s">
        <v>372</v>
      </c>
      <c r="B287" s="11">
        <f t="shared" si="8"/>
        <v>2537.12963867187</v>
      </c>
      <c r="C287" s="5" t="s">
        <v>2427</v>
      </c>
      <c r="D287">
        <f t="shared" si="9"/>
        <v>-1.178386924639523E-3</v>
      </c>
    </row>
    <row r="288" spans="1:4" x14ac:dyDescent="0.35">
      <c r="A288" s="11" t="s">
        <v>2428</v>
      </c>
      <c r="B288" s="11">
        <f t="shared" si="8"/>
        <v>2686.83642578125</v>
      </c>
      <c r="C288" s="4" t="s">
        <v>2429</v>
      </c>
      <c r="D288">
        <f t="shared" si="9"/>
        <v>-1.1640118341714773E-3</v>
      </c>
    </row>
    <row r="289" spans="1:4" x14ac:dyDescent="0.35">
      <c r="A289" s="12" t="s">
        <v>2430</v>
      </c>
      <c r="B289" s="11">
        <f t="shared" si="8"/>
        <v>2835.74853515625</v>
      </c>
      <c r="C289" s="5" t="s">
        <v>2431</v>
      </c>
      <c r="D289">
        <f t="shared" si="9"/>
        <v>-1.1538269079802285E-3</v>
      </c>
    </row>
    <row r="290" spans="1:4" x14ac:dyDescent="0.35">
      <c r="A290" s="11" t="s">
        <v>2432</v>
      </c>
      <c r="B290" s="11">
        <f t="shared" si="8"/>
        <v>2984.90185546875</v>
      </c>
      <c r="C290" s="4" t="s">
        <v>2433</v>
      </c>
      <c r="D290">
        <f t="shared" si="9"/>
        <v>-1.1441662518680406E-3</v>
      </c>
    </row>
    <row r="291" spans="1:4" x14ac:dyDescent="0.35">
      <c r="A291" s="12" t="s">
        <v>2434</v>
      </c>
      <c r="B291" s="11">
        <f t="shared" si="8"/>
        <v>3134.45190429687</v>
      </c>
      <c r="C291" s="5" t="s">
        <v>2435</v>
      </c>
      <c r="D291">
        <f t="shared" si="9"/>
        <v>-1.1389772338612895E-3</v>
      </c>
    </row>
    <row r="292" spans="1:4" x14ac:dyDescent="0.35">
      <c r="A292" s="11" t="s">
        <v>2436</v>
      </c>
      <c r="B292" s="11">
        <f t="shared" si="8"/>
        <v>3283.46020507812</v>
      </c>
      <c r="C292" s="4" t="s">
        <v>2437</v>
      </c>
      <c r="D292">
        <f t="shared" si="9"/>
        <v>-1.1337033497270965E-3</v>
      </c>
    </row>
    <row r="293" spans="1:4" x14ac:dyDescent="0.35">
      <c r="A293" s="12" t="s">
        <v>1383</v>
      </c>
      <c r="B293" s="11">
        <f t="shared" si="8"/>
        <v>3432.81811523438</v>
      </c>
      <c r="C293" s="5" t="s">
        <v>2438</v>
      </c>
      <c r="D293">
        <f t="shared" si="9"/>
        <v>-1.1501438978336854E-3</v>
      </c>
    </row>
    <row r="294" spans="1:4" x14ac:dyDescent="0.35">
      <c r="A294" s="11" t="s">
        <v>2439</v>
      </c>
      <c r="B294" s="11">
        <f t="shared" si="8"/>
        <v>3582.41625976562</v>
      </c>
      <c r="C294" s="4" t="s">
        <v>2440</v>
      </c>
      <c r="D294">
        <f t="shared" si="9"/>
        <v>-1.1858177334752133E-3</v>
      </c>
    </row>
    <row r="295" spans="1:4" x14ac:dyDescent="0.35">
      <c r="A295" s="12" t="s">
        <v>93</v>
      </c>
      <c r="B295" s="11">
        <f t="shared" si="8"/>
        <v>3731.54541015625</v>
      </c>
      <c r="C295" s="5" t="s">
        <v>2441</v>
      </c>
      <c r="D295">
        <f t="shared" si="9"/>
        <v>-1.2437141090212893E-3</v>
      </c>
    </row>
    <row r="296" spans="1:4" x14ac:dyDescent="0.35">
      <c r="A296" s="11" t="s">
        <v>2442</v>
      </c>
      <c r="B296" s="11">
        <f t="shared" si="8"/>
        <v>3880.75854492188</v>
      </c>
      <c r="C296" s="4" t="s">
        <v>2443</v>
      </c>
      <c r="D296">
        <f t="shared" si="9"/>
        <v>-1.3253373434284619E-3</v>
      </c>
    </row>
    <row r="297" spans="1:4" x14ac:dyDescent="0.35">
      <c r="A297" s="12" t="s">
        <v>2444</v>
      </c>
      <c r="B297" s="11">
        <f t="shared" si="8"/>
        <v>4030.28466796875</v>
      </c>
      <c r="C297" s="5" t="s">
        <v>2445</v>
      </c>
      <c r="D297">
        <f t="shared" si="9"/>
        <v>-1.4096157625998022E-3</v>
      </c>
    </row>
    <row r="298" spans="1:4" x14ac:dyDescent="0.35">
      <c r="A298" s="11" t="s">
        <v>2446</v>
      </c>
      <c r="B298" s="11">
        <f t="shared" si="8"/>
        <v>4179.4375</v>
      </c>
      <c r="C298" s="4" t="s">
        <v>2447</v>
      </c>
      <c r="D298">
        <f t="shared" si="9"/>
        <v>-1.4770425954563858E-3</v>
      </c>
    </row>
    <row r="299" spans="1:4" x14ac:dyDescent="0.35">
      <c r="A299" s="12" t="s">
        <v>777</v>
      </c>
      <c r="B299" s="11">
        <f t="shared" si="8"/>
        <v>4328.8193359375</v>
      </c>
      <c r="C299" s="5" t="s">
        <v>2448</v>
      </c>
      <c r="D299">
        <f t="shared" si="9"/>
        <v>-1.5972437545157668E-3</v>
      </c>
    </row>
    <row r="300" spans="1:4" x14ac:dyDescent="0.35">
      <c r="A300" s="11" t="s">
        <v>999</v>
      </c>
      <c r="B300" s="11">
        <f t="shared" si="8"/>
        <v>4477.9482421875</v>
      </c>
      <c r="C300" s="4" t="s">
        <v>2449</v>
      </c>
      <c r="D300">
        <f t="shared" si="9"/>
        <v>-1.7178722978908529E-3</v>
      </c>
    </row>
    <row r="301" spans="1:4" x14ac:dyDescent="0.35">
      <c r="A301" s="12" t="s">
        <v>95</v>
      </c>
      <c r="B301" s="11">
        <f t="shared" si="8"/>
        <v>4627.28173828125</v>
      </c>
      <c r="C301" s="5" t="s">
        <v>2450</v>
      </c>
      <c r="D301">
        <f t="shared" si="9"/>
        <v>-1.8855797147748175E-3</v>
      </c>
    </row>
    <row r="302" spans="1:4" x14ac:dyDescent="0.35">
      <c r="A302" s="11" t="s">
        <v>2451</v>
      </c>
      <c r="B302" s="11">
        <f t="shared" si="8"/>
        <v>4776.4111328125</v>
      </c>
      <c r="C302" s="4" t="s">
        <v>2452</v>
      </c>
      <c r="D302">
        <f t="shared" si="9"/>
        <v>-2.0378763989388933E-3</v>
      </c>
    </row>
    <row r="303" spans="1:4" x14ac:dyDescent="0.35">
      <c r="A303" s="12" t="s">
        <v>1370</v>
      </c>
      <c r="B303" s="11">
        <f t="shared" si="8"/>
        <v>4925.79248046875</v>
      </c>
      <c r="C303" s="5" t="s">
        <v>2453</v>
      </c>
      <c r="D303">
        <f t="shared" si="9"/>
        <v>-2.2050754044954978E-3</v>
      </c>
    </row>
    <row r="304" spans="1:4" x14ac:dyDescent="0.35">
      <c r="A304" s="11" t="s">
        <v>827</v>
      </c>
      <c r="B304" s="11">
        <f t="shared" si="8"/>
        <v>5075.0419921875</v>
      </c>
      <c r="C304" s="4" t="s">
        <v>2454</v>
      </c>
      <c r="D304">
        <f t="shared" si="9"/>
        <v>-2.417708749554482E-3</v>
      </c>
    </row>
    <row r="305" spans="1:4" x14ac:dyDescent="0.35">
      <c r="A305" s="12" t="s">
        <v>141</v>
      </c>
      <c r="B305" s="11">
        <f t="shared" si="8"/>
        <v>5224.17041015625</v>
      </c>
      <c r="C305" s="5" t="s">
        <v>2455</v>
      </c>
      <c r="D305">
        <f t="shared" si="9"/>
        <v>-2.5901274279743298E-3</v>
      </c>
    </row>
    <row r="306" spans="1:4" x14ac:dyDescent="0.35">
      <c r="A306" s="11" t="s">
        <v>1550</v>
      </c>
      <c r="B306" s="11">
        <f t="shared" si="8"/>
        <v>5373.43212890625</v>
      </c>
      <c r="C306" s="4" t="s">
        <v>2456</v>
      </c>
      <c r="D306">
        <f t="shared" si="9"/>
        <v>-2.7570093001517363E-3</v>
      </c>
    </row>
    <row r="307" spans="1:4" x14ac:dyDescent="0.35">
      <c r="A307" s="12" t="s">
        <v>2457</v>
      </c>
      <c r="B307" s="11">
        <f t="shared" si="8"/>
        <v>5522.693359375</v>
      </c>
      <c r="C307" s="5" t="s">
        <v>2458</v>
      </c>
      <c r="D307">
        <f t="shared" si="9"/>
        <v>-2.9808301175804773E-3</v>
      </c>
    </row>
    <row r="308" spans="1:4" x14ac:dyDescent="0.35">
      <c r="A308" s="11" t="s">
        <v>2459</v>
      </c>
      <c r="B308" s="11">
        <f t="shared" si="8"/>
        <v>5671.73828125</v>
      </c>
      <c r="C308" s="4" t="s">
        <v>2460</v>
      </c>
      <c r="D308">
        <f t="shared" si="9"/>
        <v>-3.1526836108459444E-3</v>
      </c>
    </row>
    <row r="309" spans="1:4" x14ac:dyDescent="0.35">
      <c r="A309" s="12" t="s">
        <v>2461</v>
      </c>
      <c r="B309" s="11">
        <f t="shared" si="8"/>
        <v>5821.16796875</v>
      </c>
      <c r="C309" s="5" t="s">
        <v>2462</v>
      </c>
      <c r="D309">
        <f t="shared" si="9"/>
        <v>-3.3619089856980057E-3</v>
      </c>
    </row>
    <row r="310" spans="1:4" x14ac:dyDescent="0.35">
      <c r="A310" s="11" t="s">
        <v>2463</v>
      </c>
      <c r="B310" s="11">
        <f t="shared" si="8"/>
        <v>5970.44140625</v>
      </c>
      <c r="C310" s="4" t="s">
        <v>2464</v>
      </c>
      <c r="D310">
        <f t="shared" si="9"/>
        <v>-3.5463869028783662E-3</v>
      </c>
    </row>
    <row r="311" spans="1:4" x14ac:dyDescent="0.35">
      <c r="A311" s="12" t="s">
        <v>1463</v>
      </c>
      <c r="B311" s="11">
        <f t="shared" si="8"/>
        <v>6119.78662109375</v>
      </c>
      <c r="C311" s="5" t="s">
        <v>2465</v>
      </c>
      <c r="D311">
        <f t="shared" si="9"/>
        <v>-3.7365217047745842E-3</v>
      </c>
    </row>
    <row r="312" spans="1:4" x14ac:dyDescent="0.35">
      <c r="A312" s="11" t="s">
        <v>1914</v>
      </c>
      <c r="B312" s="11">
        <f t="shared" si="8"/>
        <v>6269.03662109375</v>
      </c>
      <c r="C312" s="4" t="s">
        <v>2466</v>
      </c>
      <c r="D312">
        <f t="shared" si="9"/>
        <v>-3.8914370830251169E-3</v>
      </c>
    </row>
    <row r="313" spans="1:4" x14ac:dyDescent="0.35">
      <c r="A313" s="12" t="s">
        <v>1539</v>
      </c>
      <c r="B313" s="11">
        <f t="shared" si="8"/>
        <v>6418.1767578125</v>
      </c>
      <c r="C313" s="5" t="s">
        <v>2467</v>
      </c>
      <c r="D313">
        <f t="shared" si="9"/>
        <v>-4.0612354290438741E-3</v>
      </c>
    </row>
    <row r="314" spans="1:4" x14ac:dyDescent="0.35">
      <c r="A314" s="11" t="s">
        <v>2468</v>
      </c>
      <c r="B314" s="11">
        <f t="shared" si="8"/>
        <v>6567.306640625</v>
      </c>
      <c r="C314" s="4" t="s">
        <v>2469</v>
      </c>
      <c r="D314">
        <f t="shared" si="9"/>
        <v>-4.2551162461839298E-3</v>
      </c>
    </row>
    <row r="315" spans="1:4" x14ac:dyDescent="0.35">
      <c r="A315" s="12" t="s">
        <v>2470</v>
      </c>
      <c r="B315" s="11">
        <f t="shared" si="8"/>
        <v>6716.7119140625</v>
      </c>
      <c r="C315" s="5" t="s">
        <v>2471</v>
      </c>
      <c r="D315">
        <f t="shared" si="9"/>
        <v>-4.4840317038510307E-3</v>
      </c>
    </row>
    <row r="316" spans="1:4" x14ac:dyDescent="0.35">
      <c r="A316" s="11" t="s">
        <v>817</v>
      </c>
      <c r="B316" s="11">
        <f t="shared" si="8"/>
        <v>6865.86474609375</v>
      </c>
      <c r="C316" s="4" t="s">
        <v>2472</v>
      </c>
      <c r="D316">
        <f t="shared" si="9"/>
        <v>-4.6612474947151225E-3</v>
      </c>
    </row>
    <row r="317" spans="1:4" x14ac:dyDescent="0.35">
      <c r="A317" s="12" t="s">
        <v>2473</v>
      </c>
      <c r="B317" s="11">
        <f t="shared" si="8"/>
        <v>7015.12646484375</v>
      </c>
      <c r="C317" s="5" t="s">
        <v>2474</v>
      </c>
      <c r="D317">
        <f t="shared" si="9"/>
        <v>-4.8184827364328433E-3</v>
      </c>
    </row>
    <row r="318" spans="1:4" x14ac:dyDescent="0.35">
      <c r="A318" s="11" t="s">
        <v>2475</v>
      </c>
      <c r="B318" s="11">
        <f t="shared" si="8"/>
        <v>7164.53173828125</v>
      </c>
      <c r="C318" s="4" t="s">
        <v>2476</v>
      </c>
      <c r="D318">
        <f t="shared" si="9"/>
        <v>-5.0029190931988789E-3</v>
      </c>
    </row>
    <row r="319" spans="1:4" x14ac:dyDescent="0.35">
      <c r="A319" s="12" t="s">
        <v>2477</v>
      </c>
      <c r="B319" s="11">
        <f t="shared" si="8"/>
        <v>7313.70947265625</v>
      </c>
      <c r="C319" s="5" t="s">
        <v>2478</v>
      </c>
      <c r="D319">
        <f t="shared" si="9"/>
        <v>-5.1793714269255334E-3</v>
      </c>
    </row>
    <row r="320" spans="1:4" x14ac:dyDescent="0.35">
      <c r="A320" s="11" t="s">
        <v>39</v>
      </c>
      <c r="B320" s="11">
        <f t="shared" si="8"/>
        <v>7462.89794921875</v>
      </c>
      <c r="C320" s="4" t="s">
        <v>2479</v>
      </c>
      <c r="D320">
        <f t="shared" si="9"/>
        <v>-5.3680369303743657E-3</v>
      </c>
    </row>
    <row r="321" spans="1:4" x14ac:dyDescent="0.35">
      <c r="A321" s="12" t="s">
        <v>2480</v>
      </c>
      <c r="B321" s="11">
        <f t="shared" si="8"/>
        <v>7612.244140625</v>
      </c>
      <c r="C321" s="5" t="s">
        <v>2481</v>
      </c>
      <c r="D321">
        <f t="shared" si="9"/>
        <v>-5.5571850755994417E-3</v>
      </c>
    </row>
    <row r="322" spans="1:4" x14ac:dyDescent="0.35">
      <c r="A322" s="11" t="s">
        <v>1387</v>
      </c>
      <c r="B322" s="11">
        <f t="shared" si="8"/>
        <v>7761.40869140625</v>
      </c>
      <c r="C322" s="4" t="s">
        <v>2482</v>
      </c>
      <c r="D322">
        <f t="shared" si="9"/>
        <v>-5.7354626583080203E-3</v>
      </c>
    </row>
    <row r="323" spans="1:4" x14ac:dyDescent="0.35">
      <c r="A323" s="12" t="s">
        <v>2483</v>
      </c>
      <c r="B323" s="11">
        <f t="shared" ref="B323:B386" si="10">VALUE(A323)</f>
        <v>7910.8623046875</v>
      </c>
      <c r="C323" s="5" t="s">
        <v>2484</v>
      </c>
      <c r="D323">
        <f t="shared" ref="D323:D386" si="11">C323/$G$2</f>
        <v>-5.9051751880989344E-3</v>
      </c>
    </row>
    <row r="324" spans="1:4" x14ac:dyDescent="0.35">
      <c r="A324" s="11" t="s">
        <v>2485</v>
      </c>
      <c r="B324" s="11">
        <f t="shared" si="10"/>
        <v>8060.1240234375</v>
      </c>
      <c r="C324" s="4" t="s">
        <v>2486</v>
      </c>
      <c r="D324">
        <f t="shared" si="11"/>
        <v>-6.1189912014459396E-3</v>
      </c>
    </row>
    <row r="325" spans="1:4" x14ac:dyDescent="0.35">
      <c r="A325" s="12" t="s">
        <v>2487</v>
      </c>
      <c r="B325" s="11">
        <f t="shared" si="10"/>
        <v>8209.4462890625</v>
      </c>
      <c r="C325" s="5" t="s">
        <v>2488</v>
      </c>
      <c r="D325">
        <f t="shared" si="11"/>
        <v>-6.302243183262995E-3</v>
      </c>
    </row>
    <row r="326" spans="1:4" x14ac:dyDescent="0.35">
      <c r="A326" s="11" t="s">
        <v>2489</v>
      </c>
      <c r="B326" s="11">
        <f t="shared" si="10"/>
        <v>8358.646484375</v>
      </c>
      <c r="C326" s="4" t="s">
        <v>2490</v>
      </c>
      <c r="D326">
        <f t="shared" si="11"/>
        <v>-6.4287720329091877E-3</v>
      </c>
    </row>
    <row r="327" spans="1:4" x14ac:dyDescent="0.35">
      <c r="A327" s="12" t="s">
        <v>796</v>
      </c>
      <c r="B327" s="11">
        <f t="shared" si="10"/>
        <v>8507.740234375</v>
      </c>
      <c r="C327" s="5" t="s">
        <v>2491</v>
      </c>
      <c r="D327">
        <f t="shared" si="11"/>
        <v>-6.6363778995648217E-3</v>
      </c>
    </row>
    <row r="328" spans="1:4" x14ac:dyDescent="0.35">
      <c r="A328" s="11" t="s">
        <v>180</v>
      </c>
      <c r="B328" s="11">
        <f t="shared" si="10"/>
        <v>8657.109375</v>
      </c>
      <c r="C328" s="4" t="s">
        <v>2492</v>
      </c>
      <c r="D328">
        <f t="shared" si="11"/>
        <v>-6.8013380870294415E-3</v>
      </c>
    </row>
    <row r="329" spans="1:4" x14ac:dyDescent="0.35">
      <c r="A329" s="12" t="s">
        <v>2493</v>
      </c>
      <c r="B329" s="11">
        <f t="shared" si="10"/>
        <v>8806.1171875</v>
      </c>
      <c r="C329" s="5" t="s">
        <v>2494</v>
      </c>
      <c r="D329">
        <f t="shared" si="11"/>
        <v>-6.9890149776329451E-3</v>
      </c>
    </row>
    <row r="330" spans="1:4" x14ac:dyDescent="0.35">
      <c r="A330" s="11" t="s">
        <v>2495</v>
      </c>
      <c r="B330" s="11">
        <f t="shared" si="10"/>
        <v>8955.6201171875</v>
      </c>
      <c r="C330" s="4" t="s">
        <v>2496</v>
      </c>
      <c r="D330">
        <f t="shared" si="11"/>
        <v>-7.1567182608707107E-3</v>
      </c>
    </row>
    <row r="331" spans="1:4" x14ac:dyDescent="0.35">
      <c r="A331" s="12" t="s">
        <v>800</v>
      </c>
      <c r="B331" s="11">
        <f t="shared" si="10"/>
        <v>9104.7490234375</v>
      </c>
      <c r="C331" s="5" t="s">
        <v>2497</v>
      </c>
      <c r="D331">
        <f t="shared" si="11"/>
        <v>-7.3781550814329445E-3</v>
      </c>
    </row>
    <row r="332" spans="1:4" x14ac:dyDescent="0.35">
      <c r="A332" s="11" t="s">
        <v>2498</v>
      </c>
      <c r="B332" s="11">
        <f t="shared" si="10"/>
        <v>9253.9619140625</v>
      </c>
      <c r="C332" s="4" t="s">
        <v>2499</v>
      </c>
      <c r="D332">
        <f t="shared" si="11"/>
        <v>-7.5766520921753304E-3</v>
      </c>
    </row>
    <row r="333" spans="1:4" x14ac:dyDescent="0.35">
      <c r="A333" s="12" t="s">
        <v>30</v>
      </c>
      <c r="B333" s="11">
        <f t="shared" si="10"/>
        <v>9403.3798828125</v>
      </c>
      <c r="C333" s="5" t="s">
        <v>2500</v>
      </c>
      <c r="D333">
        <f t="shared" si="11"/>
        <v>-7.697359948868783E-3</v>
      </c>
    </row>
    <row r="334" spans="1:4" x14ac:dyDescent="0.35">
      <c r="A334" s="11" t="s">
        <v>1017</v>
      </c>
      <c r="B334" s="11">
        <f t="shared" si="10"/>
        <v>9552.44921875</v>
      </c>
      <c r="C334" s="4" t="s">
        <v>2501</v>
      </c>
      <c r="D334">
        <f t="shared" si="11"/>
        <v>-7.9119292565140616E-3</v>
      </c>
    </row>
    <row r="335" spans="1:4" x14ac:dyDescent="0.35">
      <c r="A335" s="12" t="s">
        <v>2502</v>
      </c>
      <c r="B335" s="11">
        <f t="shared" si="10"/>
        <v>9701.734375</v>
      </c>
      <c r="C335" s="5" t="s">
        <v>2503</v>
      </c>
      <c r="D335">
        <f t="shared" si="11"/>
        <v>-8.0876073366422333E-3</v>
      </c>
    </row>
    <row r="336" spans="1:4" x14ac:dyDescent="0.35">
      <c r="A336" s="11" t="s">
        <v>2504</v>
      </c>
      <c r="B336" s="11">
        <f t="shared" si="10"/>
        <v>9851.01953125</v>
      </c>
      <c r="C336" s="4" t="s">
        <v>2505</v>
      </c>
      <c r="D336">
        <f t="shared" si="11"/>
        <v>-8.2655962306623365E-3</v>
      </c>
    </row>
    <row r="337" spans="1:4" x14ac:dyDescent="0.35">
      <c r="A337" s="12" t="s">
        <v>1365</v>
      </c>
      <c r="B337" s="11">
        <f t="shared" si="10"/>
        <v>10000.1845703125</v>
      </c>
      <c r="C337" s="5" t="s">
        <v>2506</v>
      </c>
      <c r="D337">
        <f t="shared" si="11"/>
        <v>-8.4307520440376153E-3</v>
      </c>
    </row>
    <row r="338" spans="1:4" x14ac:dyDescent="0.35">
      <c r="A338" s="4"/>
      <c r="B338" s="11">
        <f t="shared" si="10"/>
        <v>0</v>
      </c>
      <c r="C338" s="4"/>
      <c r="D338">
        <f t="shared" si="11"/>
        <v>0</v>
      </c>
    </row>
    <row r="339" spans="1:4" x14ac:dyDescent="0.35">
      <c r="A339" s="5"/>
      <c r="B339" s="11">
        <f t="shared" si="10"/>
        <v>0</v>
      </c>
      <c r="C339" s="5"/>
      <c r="D339">
        <f t="shared" si="11"/>
        <v>0</v>
      </c>
    </row>
    <row r="340" spans="1:4" x14ac:dyDescent="0.35">
      <c r="A340" s="4"/>
      <c r="B340" s="11">
        <f t="shared" si="10"/>
        <v>0</v>
      </c>
      <c r="C340" s="4"/>
      <c r="D340">
        <f t="shared" si="11"/>
        <v>0</v>
      </c>
    </row>
    <row r="341" spans="1:4" x14ac:dyDescent="0.35">
      <c r="A341" s="5"/>
      <c r="B341" s="11">
        <f t="shared" si="10"/>
        <v>0</v>
      </c>
      <c r="C341" s="5"/>
      <c r="D341">
        <f t="shared" si="11"/>
        <v>0</v>
      </c>
    </row>
    <row r="342" spans="1:4" x14ac:dyDescent="0.35">
      <c r="A342" s="4"/>
      <c r="B342" s="11">
        <f t="shared" si="10"/>
        <v>0</v>
      </c>
      <c r="C342" s="4"/>
      <c r="D342">
        <f t="shared" si="11"/>
        <v>0</v>
      </c>
    </row>
    <row r="343" spans="1:4" x14ac:dyDescent="0.35">
      <c r="A343" s="5"/>
      <c r="B343" s="11">
        <f t="shared" si="10"/>
        <v>0</v>
      </c>
      <c r="C343" s="5"/>
      <c r="D343">
        <f t="shared" si="11"/>
        <v>0</v>
      </c>
    </row>
    <row r="344" spans="1:4" x14ac:dyDescent="0.35">
      <c r="A344" s="4"/>
      <c r="B344" s="11">
        <f t="shared" si="10"/>
        <v>0</v>
      </c>
      <c r="C344" s="4"/>
      <c r="D344">
        <f t="shared" si="11"/>
        <v>0</v>
      </c>
    </row>
    <row r="345" spans="1:4" x14ac:dyDescent="0.35">
      <c r="A345" s="5"/>
      <c r="B345" s="11">
        <f t="shared" si="10"/>
        <v>0</v>
      </c>
      <c r="C345" s="5"/>
      <c r="D345">
        <f t="shared" si="11"/>
        <v>0</v>
      </c>
    </row>
    <row r="346" spans="1:4" x14ac:dyDescent="0.35">
      <c r="A346" s="4"/>
      <c r="B346" s="11">
        <f t="shared" si="10"/>
        <v>0</v>
      </c>
      <c r="C346" s="4"/>
      <c r="D346">
        <f t="shared" si="11"/>
        <v>0</v>
      </c>
    </row>
    <row r="347" spans="1:4" x14ac:dyDescent="0.35">
      <c r="A347" s="5"/>
      <c r="B347" s="11">
        <f t="shared" si="10"/>
        <v>0</v>
      </c>
      <c r="C347" s="5"/>
      <c r="D347">
        <f t="shared" si="11"/>
        <v>0</v>
      </c>
    </row>
    <row r="348" spans="1:4" x14ac:dyDescent="0.35">
      <c r="A348" s="4"/>
      <c r="B348" s="11">
        <f t="shared" si="10"/>
        <v>0</v>
      </c>
      <c r="C348" s="4"/>
      <c r="D348">
        <f t="shared" si="11"/>
        <v>0</v>
      </c>
    </row>
    <row r="349" spans="1:4" x14ac:dyDescent="0.35">
      <c r="A349" s="5"/>
      <c r="B349" s="11">
        <f t="shared" si="10"/>
        <v>0</v>
      </c>
      <c r="C349" s="5"/>
      <c r="D349">
        <f t="shared" si="11"/>
        <v>0</v>
      </c>
    </row>
    <row r="350" spans="1:4" x14ac:dyDescent="0.35">
      <c r="A350" s="4"/>
      <c r="B350" s="11">
        <f t="shared" si="10"/>
        <v>0</v>
      </c>
      <c r="C350" s="4"/>
      <c r="D350">
        <f t="shared" si="11"/>
        <v>0</v>
      </c>
    </row>
    <row r="351" spans="1:4" x14ac:dyDescent="0.35">
      <c r="A351" s="5"/>
      <c r="B351" s="11">
        <f t="shared" si="10"/>
        <v>0</v>
      </c>
      <c r="C351" s="5"/>
      <c r="D351">
        <f t="shared" si="11"/>
        <v>0</v>
      </c>
    </row>
    <row r="352" spans="1:4" x14ac:dyDescent="0.35">
      <c r="A352" s="4"/>
      <c r="B352" s="11">
        <f t="shared" si="10"/>
        <v>0</v>
      </c>
      <c r="C352" s="4"/>
      <c r="D352">
        <f t="shared" si="11"/>
        <v>0</v>
      </c>
    </row>
    <row r="353" spans="1:4" x14ac:dyDescent="0.35">
      <c r="A353" s="5"/>
      <c r="B353" s="11">
        <f t="shared" si="10"/>
        <v>0</v>
      </c>
      <c r="C353" s="5"/>
      <c r="D353">
        <f t="shared" si="11"/>
        <v>0</v>
      </c>
    </row>
    <row r="354" spans="1:4" x14ac:dyDescent="0.35">
      <c r="A354" s="4"/>
      <c r="B354" s="11">
        <f t="shared" si="10"/>
        <v>0</v>
      </c>
      <c r="C354" s="4"/>
      <c r="D354">
        <f t="shared" si="11"/>
        <v>0</v>
      </c>
    </row>
    <row r="355" spans="1:4" x14ac:dyDescent="0.35">
      <c r="A355" s="5"/>
      <c r="B355" s="11">
        <f t="shared" si="10"/>
        <v>0</v>
      </c>
      <c r="C355" s="5"/>
      <c r="D355">
        <f t="shared" si="11"/>
        <v>0</v>
      </c>
    </row>
    <row r="356" spans="1:4" x14ac:dyDescent="0.35">
      <c r="A356" s="4"/>
      <c r="B356" s="11">
        <f t="shared" si="10"/>
        <v>0</v>
      </c>
      <c r="C356" s="4"/>
      <c r="D356">
        <f t="shared" si="11"/>
        <v>0</v>
      </c>
    </row>
    <row r="357" spans="1:4" x14ac:dyDescent="0.35">
      <c r="A357" s="5"/>
      <c r="B357" s="11">
        <f t="shared" si="10"/>
        <v>0</v>
      </c>
      <c r="C357" s="5"/>
      <c r="D357">
        <f t="shared" si="11"/>
        <v>0</v>
      </c>
    </row>
    <row r="358" spans="1:4" x14ac:dyDescent="0.35">
      <c r="A358" s="4"/>
      <c r="B358" s="11">
        <f t="shared" si="10"/>
        <v>0</v>
      </c>
      <c r="C358" s="4"/>
      <c r="D358">
        <f t="shared" si="11"/>
        <v>0</v>
      </c>
    </row>
    <row r="359" spans="1:4" x14ac:dyDescent="0.35">
      <c r="A359" s="5"/>
      <c r="B359" s="11">
        <f t="shared" si="10"/>
        <v>0</v>
      </c>
      <c r="C359" s="5"/>
      <c r="D359">
        <f t="shared" si="11"/>
        <v>0</v>
      </c>
    </row>
    <row r="360" spans="1:4" x14ac:dyDescent="0.35">
      <c r="A360" s="4"/>
      <c r="B360" s="11">
        <f t="shared" si="10"/>
        <v>0</v>
      </c>
      <c r="C360" s="4"/>
      <c r="D360">
        <f t="shared" si="11"/>
        <v>0</v>
      </c>
    </row>
    <row r="361" spans="1:4" x14ac:dyDescent="0.35">
      <c r="A361" s="5"/>
      <c r="B361" s="11">
        <f t="shared" si="10"/>
        <v>0</v>
      </c>
      <c r="C361" s="5"/>
      <c r="D361">
        <f t="shared" si="11"/>
        <v>0</v>
      </c>
    </row>
    <row r="362" spans="1:4" x14ac:dyDescent="0.35">
      <c r="A362" s="4"/>
      <c r="B362" s="11">
        <f t="shared" si="10"/>
        <v>0</v>
      </c>
      <c r="C362" s="4"/>
      <c r="D362">
        <f t="shared" si="11"/>
        <v>0</v>
      </c>
    </row>
    <row r="363" spans="1:4" x14ac:dyDescent="0.35">
      <c r="A363" s="5"/>
      <c r="B363" s="11">
        <f t="shared" si="10"/>
        <v>0</v>
      </c>
      <c r="C363" s="5"/>
      <c r="D363">
        <f t="shared" si="11"/>
        <v>0</v>
      </c>
    </row>
    <row r="364" spans="1:4" x14ac:dyDescent="0.35">
      <c r="A364" s="4"/>
      <c r="B364" s="11">
        <f t="shared" si="10"/>
        <v>0</v>
      </c>
      <c r="C364" s="4"/>
      <c r="D364">
        <f t="shared" si="11"/>
        <v>0</v>
      </c>
    </row>
    <row r="365" spans="1:4" x14ac:dyDescent="0.35">
      <c r="A365" s="5"/>
      <c r="B365" s="11">
        <f t="shared" si="10"/>
        <v>0</v>
      </c>
      <c r="C365" s="5"/>
      <c r="D365">
        <f t="shared" si="11"/>
        <v>0</v>
      </c>
    </row>
    <row r="366" spans="1:4" x14ac:dyDescent="0.35">
      <c r="A366" s="4"/>
      <c r="B366" s="11">
        <f t="shared" si="10"/>
        <v>0</v>
      </c>
      <c r="C366" s="4"/>
      <c r="D366">
        <f t="shared" si="11"/>
        <v>0</v>
      </c>
    </row>
    <row r="367" spans="1:4" x14ac:dyDescent="0.35">
      <c r="A367" s="5"/>
      <c r="B367" s="11">
        <f t="shared" si="10"/>
        <v>0</v>
      </c>
      <c r="C367" s="5"/>
      <c r="D367">
        <f t="shared" si="11"/>
        <v>0</v>
      </c>
    </row>
    <row r="368" spans="1:4" x14ac:dyDescent="0.35">
      <c r="A368" s="4"/>
      <c r="B368" s="11">
        <f t="shared" si="10"/>
        <v>0</v>
      </c>
      <c r="C368" s="4"/>
      <c r="D368">
        <f t="shared" si="11"/>
        <v>0</v>
      </c>
    </row>
    <row r="369" spans="1:4" x14ac:dyDescent="0.35">
      <c r="A369" s="5"/>
      <c r="B369" s="11">
        <f t="shared" si="10"/>
        <v>0</v>
      </c>
      <c r="C369" s="5"/>
      <c r="D369">
        <f t="shared" si="11"/>
        <v>0</v>
      </c>
    </row>
    <row r="370" spans="1:4" x14ac:dyDescent="0.35">
      <c r="A370" s="4"/>
      <c r="B370" s="11">
        <f t="shared" si="10"/>
        <v>0</v>
      </c>
      <c r="C370" s="4"/>
      <c r="D370">
        <f t="shared" si="11"/>
        <v>0</v>
      </c>
    </row>
    <row r="371" spans="1:4" x14ac:dyDescent="0.35">
      <c r="A371" s="5"/>
      <c r="B371" s="11">
        <f t="shared" si="10"/>
        <v>0</v>
      </c>
      <c r="C371" s="5"/>
      <c r="D371">
        <f t="shared" si="11"/>
        <v>0</v>
      </c>
    </row>
    <row r="372" spans="1:4" x14ac:dyDescent="0.35">
      <c r="A372" s="4"/>
      <c r="B372" s="11">
        <f t="shared" si="10"/>
        <v>0</v>
      </c>
      <c r="C372" s="4"/>
      <c r="D372">
        <f t="shared" si="11"/>
        <v>0</v>
      </c>
    </row>
    <row r="373" spans="1:4" x14ac:dyDescent="0.35">
      <c r="A373" s="5"/>
      <c r="B373" s="11">
        <f t="shared" si="10"/>
        <v>0</v>
      </c>
      <c r="C373" s="5"/>
      <c r="D373">
        <f t="shared" si="11"/>
        <v>0</v>
      </c>
    </row>
    <row r="374" spans="1:4" x14ac:dyDescent="0.35">
      <c r="A374" s="4"/>
      <c r="B374" s="11">
        <f t="shared" si="10"/>
        <v>0</v>
      </c>
      <c r="C374" s="4"/>
      <c r="D374">
        <f t="shared" si="11"/>
        <v>0</v>
      </c>
    </row>
    <row r="375" spans="1:4" x14ac:dyDescent="0.35">
      <c r="A375" s="5"/>
      <c r="B375" s="11">
        <f t="shared" si="10"/>
        <v>0</v>
      </c>
      <c r="C375" s="5"/>
      <c r="D375">
        <f t="shared" si="11"/>
        <v>0</v>
      </c>
    </row>
    <row r="376" spans="1:4" x14ac:dyDescent="0.35">
      <c r="A376" s="4"/>
      <c r="B376" s="11">
        <f t="shared" si="10"/>
        <v>0</v>
      </c>
      <c r="C376" s="4"/>
      <c r="D376">
        <f t="shared" si="11"/>
        <v>0</v>
      </c>
    </row>
    <row r="377" spans="1:4" x14ac:dyDescent="0.35">
      <c r="A377" s="5"/>
      <c r="B377" s="11">
        <f t="shared" si="10"/>
        <v>0</v>
      </c>
      <c r="C377" s="5"/>
      <c r="D377">
        <f t="shared" si="11"/>
        <v>0</v>
      </c>
    </row>
    <row r="378" spans="1:4" x14ac:dyDescent="0.35">
      <c r="A378" s="4"/>
      <c r="B378" s="11">
        <f t="shared" si="10"/>
        <v>0</v>
      </c>
      <c r="C378" s="4"/>
      <c r="D378">
        <f t="shared" si="11"/>
        <v>0</v>
      </c>
    </row>
    <row r="379" spans="1:4" x14ac:dyDescent="0.35">
      <c r="A379" s="5"/>
      <c r="B379" s="11">
        <f t="shared" si="10"/>
        <v>0</v>
      </c>
      <c r="C379" s="5"/>
      <c r="D379">
        <f t="shared" si="11"/>
        <v>0</v>
      </c>
    </row>
    <row r="380" spans="1:4" x14ac:dyDescent="0.35">
      <c r="A380" s="4"/>
      <c r="B380" s="11">
        <f t="shared" si="10"/>
        <v>0</v>
      </c>
      <c r="C380" s="4"/>
      <c r="D380">
        <f t="shared" si="11"/>
        <v>0</v>
      </c>
    </row>
    <row r="381" spans="1:4" x14ac:dyDescent="0.35">
      <c r="A381" s="5"/>
      <c r="B381" s="11">
        <f t="shared" si="10"/>
        <v>0</v>
      </c>
      <c r="C381" s="5"/>
      <c r="D381">
        <f t="shared" si="11"/>
        <v>0</v>
      </c>
    </row>
    <row r="382" spans="1:4" x14ac:dyDescent="0.35">
      <c r="A382" s="4"/>
      <c r="B382" s="11">
        <f t="shared" si="10"/>
        <v>0</v>
      </c>
      <c r="C382" s="4"/>
      <c r="D382">
        <f t="shared" si="11"/>
        <v>0</v>
      </c>
    </row>
    <row r="383" spans="1:4" x14ac:dyDescent="0.35">
      <c r="A383" s="5"/>
      <c r="B383" s="11">
        <f t="shared" si="10"/>
        <v>0</v>
      </c>
      <c r="C383" s="5"/>
      <c r="D383">
        <f t="shared" si="11"/>
        <v>0</v>
      </c>
    </row>
    <row r="384" spans="1:4" x14ac:dyDescent="0.35">
      <c r="A384" s="4"/>
      <c r="B384" s="11">
        <f t="shared" si="10"/>
        <v>0</v>
      </c>
      <c r="C384" s="4"/>
      <c r="D384">
        <f t="shared" si="11"/>
        <v>0</v>
      </c>
    </row>
    <row r="385" spans="1:4" x14ac:dyDescent="0.35">
      <c r="A385" s="5"/>
      <c r="B385" s="11">
        <f t="shared" si="10"/>
        <v>0</v>
      </c>
      <c r="C385" s="5"/>
      <c r="D385">
        <f t="shared" si="11"/>
        <v>0</v>
      </c>
    </row>
    <row r="386" spans="1:4" x14ac:dyDescent="0.35">
      <c r="A386" s="4"/>
      <c r="B386" s="11">
        <f t="shared" si="10"/>
        <v>0</v>
      </c>
      <c r="C386" s="4"/>
      <c r="D386">
        <f t="shared" si="11"/>
        <v>0</v>
      </c>
    </row>
    <row r="387" spans="1:4" x14ac:dyDescent="0.35">
      <c r="A387" s="5"/>
      <c r="B387" s="11">
        <f t="shared" ref="B387:B402" si="12">VALUE(A387)</f>
        <v>0</v>
      </c>
      <c r="C387" s="5"/>
      <c r="D387">
        <f t="shared" ref="D387:D402" si="13">C387/$G$2</f>
        <v>0</v>
      </c>
    </row>
    <row r="388" spans="1:4" x14ac:dyDescent="0.35">
      <c r="A388" s="4"/>
      <c r="B388" s="11">
        <f t="shared" si="12"/>
        <v>0</v>
      </c>
      <c r="C388" s="4"/>
      <c r="D388">
        <f t="shared" si="13"/>
        <v>0</v>
      </c>
    </row>
    <row r="389" spans="1:4" x14ac:dyDescent="0.35">
      <c r="A389" s="5"/>
      <c r="B389" s="11">
        <f t="shared" si="12"/>
        <v>0</v>
      </c>
      <c r="C389" s="5"/>
      <c r="D389">
        <f t="shared" si="13"/>
        <v>0</v>
      </c>
    </row>
    <row r="390" spans="1:4" x14ac:dyDescent="0.35">
      <c r="A390" s="4"/>
      <c r="B390" s="11">
        <f t="shared" si="12"/>
        <v>0</v>
      </c>
      <c r="C390" s="4"/>
      <c r="D390">
        <f t="shared" si="13"/>
        <v>0</v>
      </c>
    </row>
    <row r="391" spans="1:4" x14ac:dyDescent="0.35">
      <c r="A391" s="5"/>
      <c r="B391" s="11">
        <f t="shared" si="12"/>
        <v>0</v>
      </c>
      <c r="C391" s="5"/>
      <c r="D391">
        <f t="shared" si="13"/>
        <v>0</v>
      </c>
    </row>
    <row r="392" spans="1:4" x14ac:dyDescent="0.35">
      <c r="A392" s="4"/>
      <c r="B392" s="11">
        <f t="shared" si="12"/>
        <v>0</v>
      </c>
      <c r="C392" s="4"/>
      <c r="D392">
        <f t="shared" si="13"/>
        <v>0</v>
      </c>
    </row>
    <row r="393" spans="1:4" x14ac:dyDescent="0.35">
      <c r="A393" s="5"/>
      <c r="B393" s="11">
        <f t="shared" si="12"/>
        <v>0</v>
      </c>
      <c r="C393" s="5"/>
      <c r="D393">
        <f t="shared" si="13"/>
        <v>0</v>
      </c>
    </row>
    <row r="394" spans="1:4" x14ac:dyDescent="0.35">
      <c r="A394" s="4"/>
      <c r="B394" s="11">
        <f t="shared" si="12"/>
        <v>0</v>
      </c>
      <c r="C394" s="4"/>
      <c r="D394">
        <f t="shared" si="13"/>
        <v>0</v>
      </c>
    </row>
    <row r="395" spans="1:4" x14ac:dyDescent="0.35">
      <c r="A395" s="5"/>
      <c r="B395" s="11">
        <f t="shared" si="12"/>
        <v>0</v>
      </c>
      <c r="C395" s="5"/>
      <c r="D395">
        <f t="shared" si="13"/>
        <v>0</v>
      </c>
    </row>
    <row r="396" spans="1:4" x14ac:dyDescent="0.35">
      <c r="A396" s="4"/>
      <c r="B396" s="11">
        <f t="shared" si="12"/>
        <v>0</v>
      </c>
      <c r="C396" s="4"/>
      <c r="D396">
        <f t="shared" si="13"/>
        <v>0</v>
      </c>
    </row>
    <row r="397" spans="1:4" x14ac:dyDescent="0.35">
      <c r="A397" s="5"/>
      <c r="B397" s="11">
        <f t="shared" si="12"/>
        <v>0</v>
      </c>
      <c r="C397" s="5"/>
      <c r="D397">
        <f t="shared" si="13"/>
        <v>0</v>
      </c>
    </row>
    <row r="398" spans="1:4" x14ac:dyDescent="0.35">
      <c r="A398" s="4"/>
      <c r="B398" s="11">
        <f t="shared" si="12"/>
        <v>0</v>
      </c>
      <c r="C398" s="4"/>
      <c r="D398">
        <f t="shared" si="13"/>
        <v>0</v>
      </c>
    </row>
    <row r="399" spans="1:4" x14ac:dyDescent="0.35">
      <c r="A399" s="5"/>
      <c r="B399" s="11">
        <f t="shared" si="12"/>
        <v>0</v>
      </c>
      <c r="C399" s="5"/>
      <c r="D399">
        <f t="shared" si="13"/>
        <v>0</v>
      </c>
    </row>
    <row r="400" spans="1:4" x14ac:dyDescent="0.35">
      <c r="A400" s="4"/>
      <c r="B400" s="11">
        <f t="shared" si="12"/>
        <v>0</v>
      </c>
      <c r="C400" s="4"/>
      <c r="D400">
        <f t="shared" si="13"/>
        <v>0</v>
      </c>
    </row>
    <row r="401" spans="1:4" x14ac:dyDescent="0.35">
      <c r="A401" s="5"/>
      <c r="B401" s="11">
        <f t="shared" si="12"/>
        <v>0</v>
      </c>
      <c r="C401" s="5"/>
      <c r="D401">
        <f t="shared" si="13"/>
        <v>0</v>
      </c>
    </row>
    <row r="402" spans="1:4" x14ac:dyDescent="0.35">
      <c r="A402" s="4"/>
      <c r="B402" s="11">
        <f t="shared" si="12"/>
        <v>0</v>
      </c>
      <c r="C402" s="4"/>
      <c r="D402">
        <f t="shared" si="13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38609-D467-4818-9776-FA71A3536D8F}">
  <dimension ref="A1:G337"/>
  <sheetViews>
    <sheetView workbookViewId="0">
      <selection activeCell="G3" sqref="G3"/>
    </sheetView>
  </sheetViews>
  <sheetFormatPr defaultRowHeight="14.5" x14ac:dyDescent="0.35"/>
  <cols>
    <col min="1" max="1" width="18.7265625" bestFit="1" customWidth="1"/>
    <col min="2" max="2" width="18.7265625" customWidth="1"/>
    <col min="3" max="3" width="20.54296875" bestFit="1" customWidth="1"/>
    <col min="4" max="4" width="22" bestFit="1" customWidth="1"/>
  </cols>
  <sheetData>
    <row r="1" spans="1:7" x14ac:dyDescent="0.35">
      <c r="A1" s="2" t="s">
        <v>5</v>
      </c>
      <c r="B1" s="2"/>
      <c r="C1" s="2" t="s">
        <v>6</v>
      </c>
      <c r="D1" s="3" t="s">
        <v>7</v>
      </c>
      <c r="G1" s="3" t="s">
        <v>8</v>
      </c>
    </row>
    <row r="2" spans="1:7" x14ac:dyDescent="0.35">
      <c r="A2" s="4" t="s">
        <v>107</v>
      </c>
      <c r="B2" s="4">
        <f>VALUE(A2)</f>
        <v>-0.276833385229111</v>
      </c>
      <c r="C2" s="4" t="s">
        <v>414</v>
      </c>
      <c r="D2">
        <f>C2/$G$2</f>
        <v>0.7199680537879446</v>
      </c>
      <c r="G2">
        <v>9.1999999999999998E-3</v>
      </c>
    </row>
    <row r="3" spans="1:7" x14ac:dyDescent="0.35">
      <c r="A3" s="5" t="s">
        <v>108</v>
      </c>
      <c r="B3" s="4">
        <f t="shared" ref="B3:B66" si="0">VALUE(A3)</f>
        <v>149.12893676757801</v>
      </c>
      <c r="C3" s="5" t="s">
        <v>415</v>
      </c>
      <c r="D3">
        <f t="shared" ref="D3:D66" si="1">C3/$G$2</f>
        <v>1.5792185695114456</v>
      </c>
    </row>
    <row r="4" spans="1:7" x14ac:dyDescent="0.35">
      <c r="A4" s="4" t="s">
        <v>109</v>
      </c>
      <c r="B4" s="4">
        <f t="shared" si="0"/>
        <v>298.39025878906301</v>
      </c>
      <c r="C4" s="4" t="s">
        <v>416</v>
      </c>
      <c r="D4">
        <f t="shared" si="1"/>
        <v>2.3717911274217611</v>
      </c>
    </row>
    <row r="5" spans="1:7" x14ac:dyDescent="0.35">
      <c r="A5" s="5" t="s">
        <v>110</v>
      </c>
      <c r="B5" s="4">
        <f t="shared" si="0"/>
        <v>447.73587036132801</v>
      </c>
      <c r="C5" s="5" t="s">
        <v>417</v>
      </c>
      <c r="D5">
        <f t="shared" si="1"/>
        <v>3.0107951725639239</v>
      </c>
    </row>
    <row r="6" spans="1:7" x14ac:dyDescent="0.35">
      <c r="A6" s="4" t="s">
        <v>111</v>
      </c>
      <c r="B6" s="4">
        <f t="shared" si="0"/>
        <v>596.82867431640602</v>
      </c>
      <c r="C6" s="4" t="s">
        <v>418</v>
      </c>
      <c r="D6">
        <f t="shared" si="1"/>
        <v>3.5038707303553047</v>
      </c>
    </row>
    <row r="7" spans="1:7" x14ac:dyDescent="0.35">
      <c r="A7" s="5" t="s">
        <v>112</v>
      </c>
      <c r="B7" s="4">
        <f t="shared" si="0"/>
        <v>746.07800292968795</v>
      </c>
      <c r="C7" s="5" t="s">
        <v>419</v>
      </c>
      <c r="D7">
        <f t="shared" si="1"/>
        <v>3.8839758890559128</v>
      </c>
    </row>
    <row r="8" spans="1:7" x14ac:dyDescent="0.35">
      <c r="A8" s="4" t="s">
        <v>53</v>
      </c>
      <c r="B8" s="4">
        <f t="shared" si="0"/>
        <v>895.71240234375</v>
      </c>
      <c r="C8" s="4" t="s">
        <v>420</v>
      </c>
      <c r="D8">
        <f t="shared" si="1"/>
        <v>4.1821804224712391</v>
      </c>
    </row>
    <row r="9" spans="1:7" x14ac:dyDescent="0.35">
      <c r="A9" s="5" t="s">
        <v>113</v>
      </c>
      <c r="B9" s="4">
        <f t="shared" si="0"/>
        <v>1045.05810546875</v>
      </c>
      <c r="C9" s="5" t="s">
        <v>421</v>
      </c>
      <c r="D9">
        <f t="shared" si="1"/>
        <v>4.4186805386641197</v>
      </c>
    </row>
    <row r="10" spans="1:7" x14ac:dyDescent="0.35">
      <c r="A10" s="4" t="s">
        <v>114</v>
      </c>
      <c r="B10" s="4">
        <f t="shared" si="0"/>
        <v>1193.88610839844</v>
      </c>
      <c r="C10" s="4" t="s">
        <v>422</v>
      </c>
      <c r="D10">
        <f t="shared" si="1"/>
        <v>4.612924888660805</v>
      </c>
    </row>
    <row r="11" spans="1:7" x14ac:dyDescent="0.35">
      <c r="A11" s="5" t="s">
        <v>115</v>
      </c>
      <c r="B11" s="4">
        <f t="shared" si="0"/>
        <v>1343.43627929688</v>
      </c>
      <c r="C11" s="5" t="s">
        <v>423</v>
      </c>
      <c r="D11">
        <f t="shared" si="1"/>
        <v>4.7688718800367607</v>
      </c>
    </row>
    <row r="12" spans="1:7" x14ac:dyDescent="0.35">
      <c r="A12" s="4" t="s">
        <v>116</v>
      </c>
      <c r="B12" s="4">
        <f t="shared" si="0"/>
        <v>1492.78186035156</v>
      </c>
      <c r="C12" s="4" t="s">
        <v>424</v>
      </c>
      <c r="D12">
        <f t="shared" si="1"/>
        <v>4.8978465120782504</v>
      </c>
    </row>
    <row r="13" spans="1:7" x14ac:dyDescent="0.35">
      <c r="A13" s="5" t="s">
        <v>117</v>
      </c>
      <c r="B13" s="4">
        <f t="shared" si="0"/>
        <v>1641.89880371094</v>
      </c>
      <c r="C13" s="5" t="s">
        <v>425</v>
      </c>
      <c r="D13">
        <f t="shared" si="1"/>
        <v>5.0022295613630323</v>
      </c>
    </row>
    <row r="14" spans="1:7" x14ac:dyDescent="0.35">
      <c r="A14" s="4" t="s">
        <v>118</v>
      </c>
      <c r="B14" s="4">
        <f t="shared" si="0"/>
        <v>1790.9794921875</v>
      </c>
      <c r="C14" s="4" t="s">
        <v>426</v>
      </c>
      <c r="D14">
        <f t="shared" si="1"/>
        <v>5.0930945480255758</v>
      </c>
    </row>
    <row r="15" spans="1:7" x14ac:dyDescent="0.35">
      <c r="A15" s="5" t="s">
        <v>119</v>
      </c>
      <c r="B15" s="4">
        <f t="shared" si="0"/>
        <v>1940.26501464844</v>
      </c>
      <c r="C15" s="5" t="s">
        <v>427</v>
      </c>
      <c r="D15">
        <f t="shared" si="1"/>
        <v>5.1688890005954677</v>
      </c>
    </row>
    <row r="16" spans="1:7" x14ac:dyDescent="0.35">
      <c r="A16" s="4" t="s">
        <v>120</v>
      </c>
      <c r="B16" s="4">
        <f t="shared" si="0"/>
        <v>2089.62255859375</v>
      </c>
      <c r="C16" s="4" t="s">
        <v>428</v>
      </c>
      <c r="D16">
        <f t="shared" si="1"/>
        <v>5.23564398025575</v>
      </c>
    </row>
    <row r="17" spans="1:4" x14ac:dyDescent="0.35">
      <c r="A17" s="5" t="s">
        <v>121</v>
      </c>
      <c r="B17" s="4">
        <f t="shared" si="0"/>
        <v>2239.1005859375</v>
      </c>
      <c r="C17" s="5" t="s">
        <v>429</v>
      </c>
      <c r="D17">
        <f t="shared" si="1"/>
        <v>5.29214655168962</v>
      </c>
    </row>
    <row r="18" spans="1:4" x14ac:dyDescent="0.35">
      <c r="A18" s="4" t="s">
        <v>122</v>
      </c>
      <c r="B18" s="4">
        <f t="shared" si="0"/>
        <v>2388.037109375</v>
      </c>
      <c r="C18" s="4" t="s">
        <v>430</v>
      </c>
      <c r="D18">
        <f t="shared" si="1"/>
        <v>5.3416630988075982</v>
      </c>
    </row>
    <row r="19" spans="1:4" x14ac:dyDescent="0.35">
      <c r="A19" s="5" t="s">
        <v>123</v>
      </c>
      <c r="B19" s="4">
        <f t="shared" si="0"/>
        <v>2537.322265625</v>
      </c>
      <c r="C19" s="5" t="s">
        <v>431</v>
      </c>
      <c r="D19">
        <f t="shared" si="1"/>
        <v>5.3857260827731084</v>
      </c>
    </row>
    <row r="20" spans="1:4" x14ac:dyDescent="0.35">
      <c r="A20" s="4" t="s">
        <v>124</v>
      </c>
      <c r="B20" s="4">
        <f t="shared" si="0"/>
        <v>2686.98095703125</v>
      </c>
      <c r="C20" s="4" t="s">
        <v>432</v>
      </c>
      <c r="D20">
        <f t="shared" si="1"/>
        <v>5.4244441404920325</v>
      </c>
    </row>
    <row r="21" spans="1:4" x14ac:dyDescent="0.35">
      <c r="A21" s="5" t="s">
        <v>125</v>
      </c>
      <c r="B21" s="4">
        <f t="shared" si="0"/>
        <v>2836.03759765625</v>
      </c>
      <c r="C21" s="5" t="s">
        <v>433</v>
      </c>
      <c r="D21">
        <f t="shared" si="1"/>
        <v>5.4592899845840321</v>
      </c>
    </row>
    <row r="22" spans="1:4" x14ac:dyDescent="0.35">
      <c r="A22" s="4" t="s">
        <v>126</v>
      </c>
      <c r="B22" s="4">
        <f t="shared" si="0"/>
        <v>2985.13037109375</v>
      </c>
      <c r="C22" s="4" t="s">
        <v>434</v>
      </c>
      <c r="D22">
        <f t="shared" si="1"/>
        <v>5.4920902508886957</v>
      </c>
    </row>
    <row r="23" spans="1:4" x14ac:dyDescent="0.35">
      <c r="A23" s="5" t="s">
        <v>127</v>
      </c>
      <c r="B23" s="4">
        <f t="shared" si="0"/>
        <v>3134.6083984375</v>
      </c>
      <c r="C23" s="5" t="s">
        <v>435</v>
      </c>
      <c r="D23">
        <f t="shared" si="1"/>
        <v>5.5201881732731417</v>
      </c>
    </row>
    <row r="24" spans="1:4" x14ac:dyDescent="0.35">
      <c r="A24" s="4" t="s">
        <v>128</v>
      </c>
      <c r="B24" s="4">
        <f t="shared" si="0"/>
        <v>3283.990234375</v>
      </c>
      <c r="C24" s="4" t="s">
        <v>436</v>
      </c>
      <c r="D24">
        <f t="shared" si="1"/>
        <v>5.5461440361658045</v>
      </c>
    </row>
    <row r="25" spans="1:4" x14ac:dyDescent="0.35">
      <c r="A25" s="5" t="s">
        <v>129</v>
      </c>
      <c r="B25" s="4">
        <f t="shared" si="0"/>
        <v>3432.98681640625</v>
      </c>
      <c r="C25" s="5" t="s">
        <v>437</v>
      </c>
      <c r="D25">
        <f t="shared" si="1"/>
        <v>5.5684151183405008</v>
      </c>
    </row>
    <row r="26" spans="1:4" x14ac:dyDescent="0.35">
      <c r="A26" s="4" t="s">
        <v>130</v>
      </c>
      <c r="B26" s="4">
        <f t="shared" si="0"/>
        <v>3582.46459960937</v>
      </c>
      <c r="C26" s="4" t="s">
        <v>438</v>
      </c>
      <c r="D26">
        <f t="shared" si="1"/>
        <v>5.5893729948044566</v>
      </c>
    </row>
    <row r="27" spans="1:4" x14ac:dyDescent="0.35">
      <c r="A27" s="5" t="s">
        <v>131</v>
      </c>
      <c r="B27" s="4">
        <f t="shared" si="0"/>
        <v>3731.55737304687</v>
      </c>
      <c r="C27" s="5" t="s">
        <v>439</v>
      </c>
      <c r="D27">
        <f t="shared" si="1"/>
        <v>5.6096242285627174</v>
      </c>
    </row>
    <row r="28" spans="1:4" x14ac:dyDescent="0.35">
      <c r="A28" s="4" t="s">
        <v>132</v>
      </c>
      <c r="B28" s="4">
        <f t="shared" si="0"/>
        <v>3880.99926757812</v>
      </c>
      <c r="C28" s="4" t="s">
        <v>440</v>
      </c>
      <c r="D28">
        <f t="shared" si="1"/>
        <v>5.6261662399452179</v>
      </c>
    </row>
    <row r="29" spans="1:4" x14ac:dyDescent="0.35">
      <c r="A29" s="5" t="s">
        <v>133</v>
      </c>
      <c r="B29" s="4">
        <f t="shared" si="0"/>
        <v>4030.1884765625</v>
      </c>
      <c r="C29" s="5" t="s">
        <v>441</v>
      </c>
      <c r="D29">
        <f t="shared" si="1"/>
        <v>5.643991841506435</v>
      </c>
    </row>
    <row r="30" spans="1:4" x14ac:dyDescent="0.35">
      <c r="A30" s="4" t="s">
        <v>134</v>
      </c>
      <c r="B30" s="4">
        <f t="shared" si="0"/>
        <v>4179.509765625</v>
      </c>
      <c r="C30" s="4" t="s">
        <v>442</v>
      </c>
      <c r="D30">
        <f t="shared" si="1"/>
        <v>5.6605457340676084</v>
      </c>
    </row>
    <row r="31" spans="1:4" x14ac:dyDescent="0.35">
      <c r="A31" s="5" t="s">
        <v>135</v>
      </c>
      <c r="B31" s="4">
        <f t="shared" si="0"/>
        <v>4328.71142578125</v>
      </c>
      <c r="C31" s="5" t="s">
        <v>443</v>
      </c>
      <c r="D31">
        <f t="shared" si="1"/>
        <v>5.6747587340930545</v>
      </c>
    </row>
    <row r="32" spans="1:4" x14ac:dyDescent="0.35">
      <c r="A32" s="4" t="s">
        <v>136</v>
      </c>
      <c r="B32" s="4">
        <f t="shared" si="0"/>
        <v>4477.99658203125</v>
      </c>
      <c r="C32" s="4" t="s">
        <v>444</v>
      </c>
      <c r="D32">
        <f t="shared" si="1"/>
        <v>5.6888949054973805</v>
      </c>
    </row>
    <row r="33" spans="1:4" x14ac:dyDescent="0.35">
      <c r="A33" s="5" t="s">
        <v>137</v>
      </c>
      <c r="B33" s="4">
        <f t="shared" si="0"/>
        <v>4627.2939453125</v>
      </c>
      <c r="C33" s="5" t="s">
        <v>445</v>
      </c>
      <c r="D33">
        <f t="shared" si="1"/>
        <v>5.7023517481494892</v>
      </c>
    </row>
    <row r="34" spans="1:4" x14ac:dyDescent="0.35">
      <c r="A34" s="4" t="s">
        <v>138</v>
      </c>
      <c r="B34" s="4">
        <f t="shared" si="0"/>
        <v>4776.3388671875</v>
      </c>
      <c r="C34" s="4" t="s">
        <v>446</v>
      </c>
      <c r="D34">
        <f t="shared" si="1"/>
        <v>5.7131257499701738</v>
      </c>
    </row>
    <row r="35" spans="1:4" x14ac:dyDescent="0.35">
      <c r="A35" s="5" t="s">
        <v>139</v>
      </c>
      <c r="B35" s="4">
        <f t="shared" si="0"/>
        <v>4925.8525390625</v>
      </c>
      <c r="C35" s="5" t="s">
        <v>447</v>
      </c>
      <c r="D35">
        <f t="shared" si="1"/>
        <v>5.7249420159206963</v>
      </c>
    </row>
    <row r="36" spans="1:4" x14ac:dyDescent="0.35">
      <c r="A36" s="4" t="s">
        <v>140</v>
      </c>
      <c r="B36" s="4">
        <f t="shared" si="0"/>
        <v>5074.9697265625</v>
      </c>
      <c r="C36" s="4" t="s">
        <v>448</v>
      </c>
      <c r="D36">
        <f t="shared" si="1"/>
        <v>5.7360744418838481</v>
      </c>
    </row>
    <row r="37" spans="1:4" x14ac:dyDescent="0.35">
      <c r="A37" s="5" t="s">
        <v>141</v>
      </c>
      <c r="B37" s="4">
        <f t="shared" si="0"/>
        <v>5224.17041015625</v>
      </c>
      <c r="C37" s="5" t="s">
        <v>449</v>
      </c>
      <c r="D37">
        <f t="shared" si="1"/>
        <v>5.7452139158723039</v>
      </c>
    </row>
    <row r="38" spans="1:4" x14ac:dyDescent="0.35">
      <c r="A38" s="4" t="s">
        <v>142</v>
      </c>
      <c r="B38" s="4">
        <f t="shared" si="0"/>
        <v>5373.6005859375</v>
      </c>
      <c r="C38" s="4" t="s">
        <v>450</v>
      </c>
      <c r="D38">
        <f t="shared" si="1"/>
        <v>5.7561899171643693</v>
      </c>
    </row>
    <row r="39" spans="1:4" x14ac:dyDescent="0.35">
      <c r="A39" s="5" t="s">
        <v>143</v>
      </c>
      <c r="B39" s="4">
        <f t="shared" si="0"/>
        <v>5522.7177734375</v>
      </c>
      <c r="C39" s="5" t="s">
        <v>451</v>
      </c>
      <c r="D39">
        <f t="shared" si="1"/>
        <v>5.7633851957628917</v>
      </c>
    </row>
    <row r="40" spans="1:4" x14ac:dyDescent="0.35">
      <c r="A40" s="4" t="s">
        <v>144</v>
      </c>
      <c r="B40" s="4">
        <f t="shared" si="0"/>
        <v>5672.02734375</v>
      </c>
      <c r="C40" s="4" t="s">
        <v>452</v>
      </c>
      <c r="D40">
        <f t="shared" si="1"/>
        <v>5.7733287180808146</v>
      </c>
    </row>
    <row r="41" spans="1:4" x14ac:dyDescent="0.35">
      <c r="A41" s="5" t="s">
        <v>145</v>
      </c>
      <c r="B41" s="4">
        <f t="shared" si="0"/>
        <v>5821.32470703125</v>
      </c>
      <c r="C41" s="5" t="s">
        <v>453</v>
      </c>
      <c r="D41">
        <f t="shared" si="1"/>
        <v>5.7803869443600329</v>
      </c>
    </row>
    <row r="42" spans="1:4" x14ac:dyDescent="0.35">
      <c r="A42" s="4" t="s">
        <v>22</v>
      </c>
      <c r="B42" s="4">
        <f t="shared" si="0"/>
        <v>5970.5615234375</v>
      </c>
      <c r="C42" s="4" t="s">
        <v>454</v>
      </c>
      <c r="D42">
        <f t="shared" si="1"/>
        <v>5.7886450050068481</v>
      </c>
    </row>
    <row r="43" spans="1:4" x14ac:dyDescent="0.35">
      <c r="A43" s="5" t="s">
        <v>146</v>
      </c>
      <c r="B43" s="4">
        <f t="shared" si="0"/>
        <v>6119.58251953125</v>
      </c>
      <c r="C43" s="5" t="s">
        <v>455</v>
      </c>
      <c r="D43">
        <f t="shared" si="1"/>
        <v>5.7955007051994887</v>
      </c>
    </row>
    <row r="44" spans="1:4" x14ac:dyDescent="0.35">
      <c r="A44" s="4" t="s">
        <v>147</v>
      </c>
      <c r="B44" s="4">
        <f t="shared" si="0"/>
        <v>6268.8916015625</v>
      </c>
      <c r="C44" s="4" t="s">
        <v>456</v>
      </c>
      <c r="D44">
        <f t="shared" si="1"/>
        <v>5.8027517915690767</v>
      </c>
    </row>
    <row r="45" spans="1:4" x14ac:dyDescent="0.35">
      <c r="A45" s="5" t="s">
        <v>148</v>
      </c>
      <c r="B45" s="4">
        <f t="shared" si="0"/>
        <v>6418.06884765625</v>
      </c>
      <c r="C45" s="5" t="s">
        <v>457</v>
      </c>
      <c r="D45">
        <f t="shared" si="1"/>
        <v>5.8097935038187396</v>
      </c>
    </row>
    <row r="46" spans="1:4" x14ac:dyDescent="0.35">
      <c r="A46" s="4" t="s">
        <v>149</v>
      </c>
      <c r="B46" s="4">
        <f t="shared" si="0"/>
        <v>6567.55859375</v>
      </c>
      <c r="C46" s="4" t="s">
        <v>458</v>
      </c>
      <c r="D46">
        <f t="shared" si="1"/>
        <v>5.8160963479574672</v>
      </c>
    </row>
    <row r="47" spans="1:4" x14ac:dyDescent="0.35">
      <c r="A47" s="5" t="s">
        <v>41</v>
      </c>
      <c r="B47" s="4">
        <f t="shared" si="0"/>
        <v>6716.57958984375</v>
      </c>
      <c r="C47" s="5" t="s">
        <v>459</v>
      </c>
      <c r="D47">
        <f t="shared" si="1"/>
        <v>5.8234245064104675</v>
      </c>
    </row>
    <row r="48" spans="1:4" x14ac:dyDescent="0.35">
      <c r="A48" s="4" t="s">
        <v>150</v>
      </c>
      <c r="B48" s="4">
        <f t="shared" si="0"/>
        <v>6866.0693359375</v>
      </c>
      <c r="C48" s="4" t="s">
        <v>460</v>
      </c>
      <c r="D48">
        <f t="shared" si="1"/>
        <v>5.828470942979326</v>
      </c>
    </row>
    <row r="49" spans="1:4" x14ac:dyDescent="0.35">
      <c r="A49" s="5" t="s">
        <v>151</v>
      </c>
      <c r="B49" s="4">
        <f t="shared" si="0"/>
        <v>7015.24658203125</v>
      </c>
      <c r="C49" s="5" t="s">
        <v>461</v>
      </c>
      <c r="D49">
        <f t="shared" si="1"/>
        <v>5.8357420216400762</v>
      </c>
    </row>
    <row r="50" spans="1:4" x14ac:dyDescent="0.35">
      <c r="A50" s="4" t="s">
        <v>152</v>
      </c>
      <c r="B50" s="4">
        <f t="shared" si="0"/>
        <v>7164.4716796875</v>
      </c>
      <c r="C50" s="4" t="s">
        <v>462</v>
      </c>
      <c r="D50">
        <f t="shared" si="1"/>
        <v>5.8410856534637823</v>
      </c>
    </row>
    <row r="51" spans="1:4" x14ac:dyDescent="0.35">
      <c r="A51" s="5" t="s">
        <v>153</v>
      </c>
      <c r="B51" s="4">
        <f t="shared" si="0"/>
        <v>7313.58837890625</v>
      </c>
      <c r="C51" s="5" t="s">
        <v>463</v>
      </c>
      <c r="D51">
        <f t="shared" si="1"/>
        <v>5.8465468562222611</v>
      </c>
    </row>
    <row r="52" spans="1:4" x14ac:dyDescent="0.35">
      <c r="A52" s="4" t="s">
        <v>154</v>
      </c>
      <c r="B52" s="4">
        <f t="shared" si="0"/>
        <v>7462.97021484375</v>
      </c>
      <c r="C52" s="4" t="s">
        <v>464</v>
      </c>
      <c r="D52">
        <f t="shared" si="1"/>
        <v>5.8527349866438154</v>
      </c>
    </row>
    <row r="53" spans="1:4" x14ac:dyDescent="0.35">
      <c r="A53" s="5" t="s">
        <v>155</v>
      </c>
      <c r="B53" s="4">
        <f t="shared" si="0"/>
        <v>7612.18310546875</v>
      </c>
      <c r="C53" s="5" t="s">
        <v>465</v>
      </c>
      <c r="D53">
        <f t="shared" si="1"/>
        <v>5.8568417938196085</v>
      </c>
    </row>
    <row r="54" spans="1:4" x14ac:dyDescent="0.35">
      <c r="A54" s="4" t="s">
        <v>156</v>
      </c>
      <c r="B54" s="4">
        <f t="shared" si="0"/>
        <v>7761.49267578125</v>
      </c>
      <c r="C54" s="4" t="s">
        <v>466</v>
      </c>
      <c r="D54">
        <f t="shared" si="1"/>
        <v>5.8610117444743697</v>
      </c>
    </row>
    <row r="55" spans="1:4" x14ac:dyDescent="0.35">
      <c r="A55" s="5" t="s">
        <v>157</v>
      </c>
      <c r="B55" s="4">
        <f t="shared" si="0"/>
        <v>7910.6826171875</v>
      </c>
      <c r="C55" s="5" t="s">
        <v>467</v>
      </c>
      <c r="D55">
        <f t="shared" si="1"/>
        <v>5.8663890906104781</v>
      </c>
    </row>
    <row r="56" spans="1:4" x14ac:dyDescent="0.35">
      <c r="A56" s="4" t="s">
        <v>158</v>
      </c>
      <c r="B56" s="4">
        <f t="shared" si="0"/>
        <v>8059.9677734375</v>
      </c>
      <c r="C56" s="4" t="s">
        <v>468</v>
      </c>
      <c r="D56">
        <f t="shared" si="1"/>
        <v>5.8716534504293154</v>
      </c>
    </row>
    <row r="57" spans="1:4" x14ac:dyDescent="0.35">
      <c r="A57" s="5" t="s">
        <v>159</v>
      </c>
      <c r="B57" s="4">
        <f t="shared" si="0"/>
        <v>8209.2529296875</v>
      </c>
      <c r="C57" s="5" t="s">
        <v>469</v>
      </c>
      <c r="D57">
        <f t="shared" si="1"/>
        <v>5.8751567576021957</v>
      </c>
    </row>
    <row r="58" spans="1:4" x14ac:dyDescent="0.35">
      <c r="A58" s="4" t="s">
        <v>160</v>
      </c>
      <c r="B58" s="4">
        <f t="shared" si="0"/>
        <v>8358.5029296875</v>
      </c>
      <c r="C58" s="4" t="s">
        <v>470</v>
      </c>
      <c r="D58">
        <f t="shared" si="1"/>
        <v>5.8787255034834898</v>
      </c>
    </row>
    <row r="59" spans="1:4" x14ac:dyDescent="0.35">
      <c r="A59" s="5" t="s">
        <v>161</v>
      </c>
      <c r="B59" s="4">
        <f t="shared" si="0"/>
        <v>8507.6787109375</v>
      </c>
      <c r="C59" s="5" t="s">
        <v>471</v>
      </c>
      <c r="D59">
        <f t="shared" si="1"/>
        <v>5.8856581401472505</v>
      </c>
    </row>
    <row r="60" spans="1:4" x14ac:dyDescent="0.35">
      <c r="A60" s="4" t="s">
        <v>162</v>
      </c>
      <c r="B60" s="4">
        <f t="shared" si="0"/>
        <v>8656.9765625</v>
      </c>
      <c r="C60" s="4" t="s">
        <v>472</v>
      </c>
      <c r="D60">
        <f t="shared" si="1"/>
        <v>5.8868879323132717</v>
      </c>
    </row>
    <row r="61" spans="1:4" x14ac:dyDescent="0.35">
      <c r="A61" s="5" t="s">
        <v>163</v>
      </c>
      <c r="B61" s="4">
        <f t="shared" si="0"/>
        <v>8806.2021484375</v>
      </c>
      <c r="C61" s="5" t="s">
        <v>473</v>
      </c>
      <c r="D61">
        <f t="shared" si="1"/>
        <v>5.8907843494044023</v>
      </c>
    </row>
    <row r="62" spans="1:4" x14ac:dyDescent="0.35">
      <c r="A62" s="4" t="s">
        <v>164</v>
      </c>
      <c r="B62" s="4">
        <f t="shared" si="0"/>
        <v>8955.4150390625</v>
      </c>
      <c r="C62" s="4" t="s">
        <v>474</v>
      </c>
      <c r="D62">
        <f t="shared" si="1"/>
        <v>5.8945297250425215</v>
      </c>
    </row>
    <row r="63" spans="1:4" x14ac:dyDescent="0.35">
      <c r="A63" s="5" t="s">
        <v>165</v>
      </c>
      <c r="B63" s="4">
        <f t="shared" si="0"/>
        <v>9104.736328125</v>
      </c>
      <c r="C63" s="5" t="s">
        <v>475</v>
      </c>
      <c r="D63">
        <f t="shared" si="1"/>
        <v>5.8975937797928371</v>
      </c>
    </row>
    <row r="64" spans="1:4" x14ac:dyDescent="0.35">
      <c r="A64" s="4" t="s">
        <v>166</v>
      </c>
      <c r="B64" s="4">
        <f t="shared" si="0"/>
        <v>9254.142578125</v>
      </c>
      <c r="C64" s="4" t="s">
        <v>476</v>
      </c>
      <c r="D64">
        <f t="shared" si="1"/>
        <v>5.9004509815560757</v>
      </c>
    </row>
    <row r="65" spans="1:4" x14ac:dyDescent="0.35">
      <c r="A65" s="5" t="s">
        <v>167</v>
      </c>
      <c r="B65" s="4">
        <f t="shared" si="0"/>
        <v>9403.2353515625</v>
      </c>
      <c r="C65" s="5" t="s">
        <v>477</v>
      </c>
      <c r="D65">
        <f t="shared" si="1"/>
        <v>5.9052931896225003</v>
      </c>
    </row>
    <row r="66" spans="1:4" x14ac:dyDescent="0.35">
      <c r="A66" s="4" t="s">
        <v>168</v>
      </c>
      <c r="B66" s="4">
        <f t="shared" si="0"/>
        <v>9552.60546875</v>
      </c>
      <c r="C66" s="4" t="s">
        <v>478</v>
      </c>
      <c r="D66">
        <f t="shared" si="1"/>
        <v>5.9084990551830545</v>
      </c>
    </row>
    <row r="67" spans="1:4" x14ac:dyDescent="0.35">
      <c r="A67" s="5" t="s">
        <v>169</v>
      </c>
      <c r="B67" s="4">
        <f t="shared" ref="B67:B130" si="2">VALUE(A67)</f>
        <v>9701.7099609375</v>
      </c>
      <c r="C67" s="5" t="s">
        <v>479</v>
      </c>
      <c r="D67">
        <f t="shared" ref="D67:D130" si="3">C67/$G$2</f>
        <v>5.9108249427534574</v>
      </c>
    </row>
    <row r="68" spans="1:4" x14ac:dyDescent="0.35">
      <c r="A68" s="4" t="s">
        <v>170</v>
      </c>
      <c r="B68" s="4">
        <f t="shared" si="2"/>
        <v>9851.1640625</v>
      </c>
      <c r="C68" s="4" t="s">
        <v>480</v>
      </c>
      <c r="D68">
        <f t="shared" si="3"/>
        <v>5.913895880424163</v>
      </c>
    </row>
    <row r="69" spans="1:4" x14ac:dyDescent="0.35">
      <c r="A69" s="5" t="s">
        <v>171</v>
      </c>
      <c r="B69" s="4">
        <f t="shared" si="2"/>
        <v>10000.3642578125</v>
      </c>
      <c r="C69" s="5" t="s">
        <v>481</v>
      </c>
      <c r="D69">
        <f t="shared" si="3"/>
        <v>5.9186677606254783</v>
      </c>
    </row>
    <row r="70" spans="1:4" x14ac:dyDescent="0.35">
      <c r="A70" s="4" t="s">
        <v>172</v>
      </c>
      <c r="B70" s="4">
        <f t="shared" si="2"/>
        <v>9851.17578125</v>
      </c>
      <c r="C70" s="4" t="s">
        <v>482</v>
      </c>
      <c r="D70">
        <f t="shared" si="3"/>
        <v>5.9140059937988907</v>
      </c>
    </row>
    <row r="71" spans="1:4" x14ac:dyDescent="0.35">
      <c r="A71" s="5" t="s">
        <v>173</v>
      </c>
      <c r="B71" s="4">
        <f t="shared" si="2"/>
        <v>9701.8662109375</v>
      </c>
      <c r="C71" s="5" t="s">
        <v>483</v>
      </c>
      <c r="D71">
        <f t="shared" si="3"/>
        <v>5.9127833274198043</v>
      </c>
    </row>
    <row r="72" spans="1:4" x14ac:dyDescent="0.35">
      <c r="A72" s="4" t="s">
        <v>174</v>
      </c>
      <c r="B72" s="4">
        <f t="shared" si="2"/>
        <v>9552.640625</v>
      </c>
      <c r="C72" s="4" t="s">
        <v>484</v>
      </c>
      <c r="D72">
        <f t="shared" si="3"/>
        <v>5.9074989823235766</v>
      </c>
    </row>
    <row r="73" spans="1:4" x14ac:dyDescent="0.35">
      <c r="A73" s="5" t="s">
        <v>175</v>
      </c>
      <c r="B73" s="4">
        <f t="shared" si="2"/>
        <v>9403.416015625</v>
      </c>
      <c r="C73" s="5" t="s">
        <v>485</v>
      </c>
      <c r="D73">
        <f t="shared" si="3"/>
        <v>5.9056772362800434</v>
      </c>
    </row>
    <row r="74" spans="1:4" x14ac:dyDescent="0.35">
      <c r="A74" s="4" t="s">
        <v>176</v>
      </c>
      <c r="B74" s="4">
        <f t="shared" si="2"/>
        <v>9254.0830078125</v>
      </c>
      <c r="C74" s="4" t="s">
        <v>486</v>
      </c>
      <c r="D74">
        <f t="shared" si="3"/>
        <v>5.9007310761810006</v>
      </c>
    </row>
    <row r="75" spans="1:4" x14ac:dyDescent="0.35">
      <c r="A75" s="5" t="s">
        <v>177</v>
      </c>
      <c r="B75" s="4">
        <f t="shared" si="2"/>
        <v>9104.880859375</v>
      </c>
      <c r="C75" s="5" t="s">
        <v>487</v>
      </c>
      <c r="D75">
        <f t="shared" si="3"/>
        <v>5.8972788981659132</v>
      </c>
    </row>
    <row r="76" spans="1:4" x14ac:dyDescent="0.35">
      <c r="A76" s="4" t="s">
        <v>178</v>
      </c>
      <c r="B76" s="4">
        <f t="shared" si="2"/>
        <v>8955.607421875</v>
      </c>
      <c r="C76" s="4" t="s">
        <v>488</v>
      </c>
      <c r="D76">
        <f t="shared" si="3"/>
        <v>5.8941965628141197</v>
      </c>
    </row>
    <row r="77" spans="1:4" x14ac:dyDescent="0.35">
      <c r="A77" s="5" t="s">
        <v>179</v>
      </c>
      <c r="B77" s="4">
        <f t="shared" si="2"/>
        <v>8806.322265625</v>
      </c>
      <c r="C77" s="5" t="s">
        <v>489</v>
      </c>
      <c r="D77">
        <f t="shared" si="3"/>
        <v>5.8915460795137173</v>
      </c>
    </row>
    <row r="78" spans="1:4" x14ac:dyDescent="0.35">
      <c r="A78" s="4" t="s">
        <v>180</v>
      </c>
      <c r="B78" s="4">
        <f t="shared" si="2"/>
        <v>8657.109375</v>
      </c>
      <c r="C78" s="4" t="s">
        <v>490</v>
      </c>
      <c r="D78">
        <f t="shared" si="3"/>
        <v>5.8867519234844998</v>
      </c>
    </row>
    <row r="79" spans="1:4" x14ac:dyDescent="0.35">
      <c r="A79" s="5" t="s">
        <v>181</v>
      </c>
      <c r="B79" s="4">
        <f t="shared" si="2"/>
        <v>8507.66796875</v>
      </c>
      <c r="C79" s="5" t="s">
        <v>491</v>
      </c>
      <c r="D79">
        <f t="shared" si="3"/>
        <v>5.8819614201055872</v>
      </c>
    </row>
    <row r="80" spans="1:4" x14ac:dyDescent="0.35">
      <c r="A80" s="4" t="s">
        <v>182</v>
      </c>
      <c r="B80" s="4">
        <f t="shared" si="2"/>
        <v>8358.634765625</v>
      </c>
      <c r="C80" s="4" t="s">
        <v>492</v>
      </c>
      <c r="D80">
        <f t="shared" si="3"/>
        <v>5.8774886255578913</v>
      </c>
    </row>
    <row r="81" spans="1:4" x14ac:dyDescent="0.35">
      <c r="A81" s="5" t="s">
        <v>183</v>
      </c>
      <c r="B81" s="4">
        <f t="shared" si="2"/>
        <v>8209.421875</v>
      </c>
      <c r="C81" s="5" t="s">
        <v>493</v>
      </c>
      <c r="D81">
        <f t="shared" si="3"/>
        <v>5.8738766994754021</v>
      </c>
    </row>
    <row r="82" spans="1:4" x14ac:dyDescent="0.35">
      <c r="A82" s="4" t="s">
        <v>184</v>
      </c>
      <c r="B82" s="4">
        <f t="shared" si="2"/>
        <v>8060.13623046875</v>
      </c>
      <c r="C82" s="4" t="s">
        <v>494</v>
      </c>
      <c r="D82">
        <f t="shared" si="3"/>
        <v>5.8694675834071957</v>
      </c>
    </row>
    <row r="83" spans="1:4" x14ac:dyDescent="0.35">
      <c r="A83" s="5" t="s">
        <v>185</v>
      </c>
      <c r="B83" s="4">
        <f t="shared" si="2"/>
        <v>7910.88671875</v>
      </c>
      <c r="C83" s="5" t="s">
        <v>495</v>
      </c>
      <c r="D83">
        <f t="shared" si="3"/>
        <v>5.8640290337134893</v>
      </c>
    </row>
    <row r="84" spans="1:4" x14ac:dyDescent="0.35">
      <c r="A84" s="4" t="s">
        <v>186</v>
      </c>
      <c r="B84" s="4">
        <f t="shared" si="2"/>
        <v>7761.45703125</v>
      </c>
      <c r="C84" s="4" t="s">
        <v>496</v>
      </c>
      <c r="D84">
        <f t="shared" si="3"/>
        <v>5.8614082775256851</v>
      </c>
    </row>
    <row r="85" spans="1:4" x14ac:dyDescent="0.35">
      <c r="A85" s="5" t="s">
        <v>187</v>
      </c>
      <c r="B85" s="4">
        <f t="shared" si="2"/>
        <v>7612.35205078125</v>
      </c>
      <c r="C85" s="5" t="s">
        <v>497</v>
      </c>
      <c r="D85">
        <f t="shared" si="3"/>
        <v>5.856261542765826</v>
      </c>
    </row>
    <row r="86" spans="1:4" x14ac:dyDescent="0.35">
      <c r="A86" s="4" t="s">
        <v>188</v>
      </c>
      <c r="B86" s="4">
        <f t="shared" si="2"/>
        <v>7463.11474609375</v>
      </c>
      <c r="C86" s="4" t="s">
        <v>498</v>
      </c>
      <c r="D86">
        <f t="shared" si="3"/>
        <v>5.8500043419817063</v>
      </c>
    </row>
    <row r="87" spans="1:4" x14ac:dyDescent="0.35">
      <c r="A87" s="5" t="s">
        <v>189</v>
      </c>
      <c r="B87" s="4">
        <f t="shared" si="2"/>
        <v>7313.78125</v>
      </c>
      <c r="C87" s="5" t="s">
        <v>499</v>
      </c>
      <c r="D87">
        <f t="shared" si="3"/>
        <v>5.8447077229481854</v>
      </c>
    </row>
    <row r="88" spans="1:4" x14ac:dyDescent="0.35">
      <c r="A88" s="4" t="s">
        <v>190</v>
      </c>
      <c r="B88" s="4">
        <f t="shared" si="2"/>
        <v>7164.48388671875</v>
      </c>
      <c r="C88" s="4" t="s">
        <v>500</v>
      </c>
      <c r="D88">
        <f t="shared" si="3"/>
        <v>5.84037586219325</v>
      </c>
    </row>
    <row r="89" spans="1:4" x14ac:dyDescent="0.35">
      <c r="A89" s="5" t="s">
        <v>191</v>
      </c>
      <c r="B89" s="4">
        <f t="shared" si="2"/>
        <v>7015.2587890625</v>
      </c>
      <c r="C89" s="5" t="s">
        <v>501</v>
      </c>
      <c r="D89">
        <f t="shared" si="3"/>
        <v>5.8356684051873691</v>
      </c>
    </row>
    <row r="90" spans="1:4" x14ac:dyDescent="0.35">
      <c r="A90" s="4" t="s">
        <v>192</v>
      </c>
      <c r="B90" s="4">
        <f t="shared" si="2"/>
        <v>6865.94921875</v>
      </c>
      <c r="C90" s="4" t="s">
        <v>502</v>
      </c>
      <c r="D90">
        <f t="shared" si="3"/>
        <v>5.8273361125036844</v>
      </c>
    </row>
    <row r="91" spans="1:4" x14ac:dyDescent="0.35">
      <c r="A91" s="5" t="s">
        <v>193</v>
      </c>
      <c r="B91" s="4">
        <f t="shared" si="2"/>
        <v>6716.73583984375</v>
      </c>
      <c r="C91" s="5" t="s">
        <v>503</v>
      </c>
      <c r="D91">
        <f t="shared" si="3"/>
        <v>5.8244994063982718</v>
      </c>
    </row>
    <row r="92" spans="1:4" x14ac:dyDescent="0.35">
      <c r="A92" s="4" t="s">
        <v>194</v>
      </c>
      <c r="B92" s="4">
        <f t="shared" si="2"/>
        <v>6567.36669921875</v>
      </c>
      <c r="C92" s="4" t="s">
        <v>504</v>
      </c>
      <c r="D92">
        <f t="shared" si="3"/>
        <v>5.8173128780818377</v>
      </c>
    </row>
    <row r="93" spans="1:4" x14ac:dyDescent="0.35">
      <c r="A93" s="5" t="s">
        <v>195</v>
      </c>
      <c r="B93" s="4">
        <f t="shared" si="2"/>
        <v>6418.201171875</v>
      </c>
      <c r="C93" s="5" t="s">
        <v>505</v>
      </c>
      <c r="D93">
        <f t="shared" si="3"/>
        <v>5.8092059445017066</v>
      </c>
    </row>
    <row r="94" spans="1:4" x14ac:dyDescent="0.35">
      <c r="A94" s="4" t="s">
        <v>196</v>
      </c>
      <c r="B94" s="4">
        <f t="shared" si="2"/>
        <v>6268.85546875</v>
      </c>
      <c r="C94" s="4" t="s">
        <v>506</v>
      </c>
      <c r="D94">
        <f t="shared" si="3"/>
        <v>5.8059086754150648</v>
      </c>
    </row>
    <row r="95" spans="1:4" x14ac:dyDescent="0.35">
      <c r="A95" s="5" t="s">
        <v>197</v>
      </c>
      <c r="B95" s="4">
        <f t="shared" si="2"/>
        <v>6119.7509765625</v>
      </c>
      <c r="C95" s="5" t="s">
        <v>507</v>
      </c>
      <c r="D95">
        <f t="shared" si="3"/>
        <v>5.7961328783883257</v>
      </c>
    </row>
    <row r="96" spans="1:4" x14ac:dyDescent="0.35">
      <c r="A96" s="4" t="s">
        <v>198</v>
      </c>
      <c r="B96" s="4">
        <f t="shared" si="2"/>
        <v>5970.296875</v>
      </c>
      <c r="C96" s="4" t="s">
        <v>508</v>
      </c>
      <c r="D96">
        <f t="shared" si="3"/>
        <v>5.7897460548418591</v>
      </c>
    </row>
    <row r="97" spans="1:4" x14ac:dyDescent="0.35">
      <c r="A97" s="5" t="s">
        <v>199</v>
      </c>
      <c r="B97" s="4">
        <f t="shared" si="2"/>
        <v>5821.1435546875</v>
      </c>
      <c r="C97" s="5" t="s">
        <v>509</v>
      </c>
      <c r="D97">
        <f t="shared" si="3"/>
        <v>5.7801414992014237</v>
      </c>
    </row>
    <row r="98" spans="1:4" x14ac:dyDescent="0.35">
      <c r="A98" s="4" t="s">
        <v>200</v>
      </c>
      <c r="B98" s="4">
        <f t="shared" si="2"/>
        <v>5671.91845703125</v>
      </c>
      <c r="C98" s="4" t="s">
        <v>510</v>
      </c>
      <c r="D98">
        <f t="shared" si="3"/>
        <v>5.7735322885585871</v>
      </c>
    </row>
    <row r="99" spans="1:4" x14ac:dyDescent="0.35">
      <c r="A99" s="5" t="s">
        <v>43</v>
      </c>
      <c r="B99" s="4">
        <f t="shared" si="2"/>
        <v>5522.70556640625</v>
      </c>
      <c r="C99" s="5" t="s">
        <v>511</v>
      </c>
      <c r="D99">
        <f t="shared" si="3"/>
        <v>5.7659947826704023</v>
      </c>
    </row>
    <row r="100" spans="1:4" x14ac:dyDescent="0.35">
      <c r="A100" s="4" t="s">
        <v>201</v>
      </c>
      <c r="B100" s="4">
        <f t="shared" si="2"/>
        <v>5373.4560546875</v>
      </c>
      <c r="C100" s="4" t="s">
        <v>512</v>
      </c>
      <c r="D100">
        <f t="shared" si="3"/>
        <v>5.7583702734939681</v>
      </c>
    </row>
    <row r="101" spans="1:4" x14ac:dyDescent="0.35">
      <c r="A101" s="5" t="s">
        <v>202</v>
      </c>
      <c r="B101" s="4">
        <f t="shared" si="2"/>
        <v>5224.30322265625</v>
      </c>
      <c r="C101" s="5" t="s">
        <v>513</v>
      </c>
      <c r="D101">
        <f t="shared" si="3"/>
        <v>5.7455910265251848</v>
      </c>
    </row>
    <row r="102" spans="1:4" x14ac:dyDescent="0.35">
      <c r="A102" s="4" t="s">
        <v>203</v>
      </c>
      <c r="B102" s="4">
        <f t="shared" si="2"/>
        <v>5074.7890625</v>
      </c>
      <c r="C102" s="4" t="s">
        <v>514</v>
      </c>
      <c r="D102">
        <f t="shared" si="3"/>
        <v>5.7338738323867169</v>
      </c>
    </row>
    <row r="103" spans="1:4" x14ac:dyDescent="0.35">
      <c r="A103" s="5" t="s">
        <v>204</v>
      </c>
      <c r="B103" s="4">
        <f t="shared" si="2"/>
        <v>4925.57568359375</v>
      </c>
      <c r="C103" s="5" t="s">
        <v>515</v>
      </c>
      <c r="D103">
        <f t="shared" si="3"/>
        <v>5.7233984431253804</v>
      </c>
    </row>
    <row r="104" spans="1:4" x14ac:dyDescent="0.35">
      <c r="A104" s="4" t="s">
        <v>96</v>
      </c>
      <c r="B104" s="4">
        <f t="shared" si="2"/>
        <v>4776.51904296875</v>
      </c>
      <c r="C104" s="4" t="s">
        <v>516</v>
      </c>
      <c r="D104">
        <f t="shared" si="3"/>
        <v>5.7145346182286092</v>
      </c>
    </row>
    <row r="105" spans="1:4" x14ac:dyDescent="0.35">
      <c r="A105" s="5" t="s">
        <v>46</v>
      </c>
      <c r="B105" s="4">
        <f t="shared" si="2"/>
        <v>4627.1015625</v>
      </c>
      <c r="C105" s="5" t="s">
        <v>517</v>
      </c>
      <c r="D105">
        <f t="shared" si="3"/>
        <v>5.7020640763340653</v>
      </c>
    </row>
    <row r="106" spans="1:4" x14ac:dyDescent="0.35">
      <c r="A106" s="4" t="s">
        <v>205</v>
      </c>
      <c r="B106" s="4">
        <f t="shared" si="2"/>
        <v>4477.86376953125</v>
      </c>
      <c r="C106" s="4" t="s">
        <v>518</v>
      </c>
      <c r="D106">
        <f t="shared" si="3"/>
        <v>5.688998394773348</v>
      </c>
    </row>
    <row r="107" spans="1:4" x14ac:dyDescent="0.35">
      <c r="A107" s="5" t="s">
        <v>48</v>
      </c>
      <c r="B107" s="4">
        <f t="shared" si="2"/>
        <v>4328.68701171875</v>
      </c>
      <c r="C107" s="5" t="s">
        <v>519</v>
      </c>
      <c r="D107">
        <f t="shared" si="3"/>
        <v>5.6767176616124457</v>
      </c>
    </row>
    <row r="108" spans="1:4" x14ac:dyDescent="0.35">
      <c r="A108" s="4" t="s">
        <v>206</v>
      </c>
      <c r="B108" s="4">
        <f t="shared" si="2"/>
        <v>4179.32958984375</v>
      </c>
      <c r="C108" s="4" t="s">
        <v>520</v>
      </c>
      <c r="D108">
        <f t="shared" si="3"/>
        <v>5.6607396094444997</v>
      </c>
    </row>
    <row r="109" spans="1:4" x14ac:dyDescent="0.35">
      <c r="A109" s="5" t="s">
        <v>133</v>
      </c>
      <c r="B109" s="4">
        <f t="shared" si="2"/>
        <v>4030.1884765625</v>
      </c>
      <c r="C109" s="5" t="s">
        <v>521</v>
      </c>
      <c r="D109">
        <f t="shared" si="3"/>
        <v>5.645628822884424</v>
      </c>
    </row>
    <row r="110" spans="1:4" x14ac:dyDescent="0.35">
      <c r="A110" s="4" t="s">
        <v>132</v>
      </c>
      <c r="B110" s="4">
        <f t="shared" si="2"/>
        <v>3880.99926757812</v>
      </c>
      <c r="C110" s="4" t="s">
        <v>522</v>
      </c>
      <c r="D110">
        <f t="shared" si="3"/>
        <v>5.6286656793327392</v>
      </c>
    </row>
    <row r="111" spans="1:4" x14ac:dyDescent="0.35">
      <c r="A111" s="5" t="s">
        <v>207</v>
      </c>
      <c r="B111" s="4">
        <f t="shared" si="2"/>
        <v>3731.58154296875</v>
      </c>
      <c r="C111" s="5" t="s">
        <v>523</v>
      </c>
      <c r="D111">
        <f t="shared" si="3"/>
        <v>5.6102983874038044</v>
      </c>
    </row>
    <row r="112" spans="1:4" x14ac:dyDescent="0.35">
      <c r="A112" s="4" t="s">
        <v>208</v>
      </c>
      <c r="B112" s="4">
        <f t="shared" si="2"/>
        <v>3582.36840820313</v>
      </c>
      <c r="C112" s="4" t="s">
        <v>524</v>
      </c>
      <c r="D112">
        <f t="shared" si="3"/>
        <v>5.5912561898432278</v>
      </c>
    </row>
    <row r="113" spans="1:4" x14ac:dyDescent="0.35">
      <c r="A113" s="5" t="s">
        <v>209</v>
      </c>
      <c r="B113" s="4">
        <f t="shared" si="2"/>
        <v>3433.25146484375</v>
      </c>
      <c r="C113" s="5" t="s">
        <v>525</v>
      </c>
      <c r="D113">
        <f t="shared" si="3"/>
        <v>5.5704909988246092</v>
      </c>
    </row>
    <row r="114" spans="1:4" x14ac:dyDescent="0.35">
      <c r="A114" s="4" t="s">
        <v>210</v>
      </c>
      <c r="B114" s="4">
        <f t="shared" si="2"/>
        <v>3283.86962890625</v>
      </c>
      <c r="C114" s="4" t="s">
        <v>526</v>
      </c>
      <c r="D114">
        <f t="shared" si="3"/>
        <v>5.5463178568979137</v>
      </c>
    </row>
    <row r="115" spans="1:4" x14ac:dyDescent="0.35">
      <c r="A115" s="5" t="s">
        <v>211</v>
      </c>
      <c r="B115" s="4">
        <f t="shared" si="2"/>
        <v>3134.80102539063</v>
      </c>
      <c r="C115" s="5" t="s">
        <v>527</v>
      </c>
      <c r="D115">
        <f t="shared" si="3"/>
        <v>5.5210265283412285</v>
      </c>
    </row>
    <row r="116" spans="1:4" x14ac:dyDescent="0.35">
      <c r="A116" s="4" t="s">
        <v>212</v>
      </c>
      <c r="B116" s="4">
        <f t="shared" si="2"/>
        <v>2985.43139648438</v>
      </c>
      <c r="C116" s="4" t="s">
        <v>528</v>
      </c>
      <c r="D116">
        <f t="shared" si="3"/>
        <v>5.4946332387685333</v>
      </c>
    </row>
    <row r="117" spans="1:4" x14ac:dyDescent="0.35">
      <c r="A117" s="5" t="s">
        <v>213</v>
      </c>
      <c r="B117" s="4">
        <f t="shared" si="2"/>
        <v>2836.17016601562</v>
      </c>
      <c r="C117" s="5" t="s">
        <v>529</v>
      </c>
      <c r="D117">
        <f t="shared" si="3"/>
        <v>5.4609316237038259</v>
      </c>
    </row>
    <row r="118" spans="1:4" x14ac:dyDescent="0.35">
      <c r="A118" s="4" t="s">
        <v>214</v>
      </c>
      <c r="B118" s="4">
        <f t="shared" si="2"/>
        <v>2686.8486328125</v>
      </c>
      <c r="C118" s="4" t="s">
        <v>530</v>
      </c>
      <c r="D118">
        <f t="shared" si="3"/>
        <v>5.4258254440708367</v>
      </c>
    </row>
    <row r="119" spans="1:4" x14ac:dyDescent="0.35">
      <c r="A119" s="5" t="s">
        <v>215</v>
      </c>
      <c r="B119" s="4">
        <f t="shared" si="2"/>
        <v>2537.6474609375</v>
      </c>
      <c r="C119" s="5" t="s">
        <v>531</v>
      </c>
      <c r="D119">
        <f t="shared" si="3"/>
        <v>5.3893208398564241</v>
      </c>
    </row>
    <row r="120" spans="1:4" x14ac:dyDescent="0.35">
      <c r="A120" s="4" t="s">
        <v>216</v>
      </c>
      <c r="B120" s="4">
        <f t="shared" si="2"/>
        <v>2388.39794921875</v>
      </c>
      <c r="C120" s="4" t="s">
        <v>532</v>
      </c>
      <c r="D120">
        <f t="shared" si="3"/>
        <v>5.3441404702369564</v>
      </c>
    </row>
    <row r="121" spans="1:4" x14ac:dyDescent="0.35">
      <c r="A121" s="5" t="s">
        <v>217</v>
      </c>
      <c r="B121" s="4">
        <f t="shared" si="2"/>
        <v>2239.16088867187</v>
      </c>
      <c r="C121" s="5" t="s">
        <v>533</v>
      </c>
      <c r="D121">
        <f t="shared" si="3"/>
        <v>5.2965472244608263</v>
      </c>
    </row>
    <row r="122" spans="1:4" x14ac:dyDescent="0.35">
      <c r="A122" s="4" t="s">
        <v>218</v>
      </c>
      <c r="B122" s="4">
        <f t="shared" si="2"/>
        <v>2089.935546875</v>
      </c>
      <c r="C122" s="4" t="s">
        <v>534</v>
      </c>
      <c r="D122">
        <f t="shared" si="3"/>
        <v>5.2383681901882388</v>
      </c>
    </row>
    <row r="123" spans="1:4" x14ac:dyDescent="0.35">
      <c r="A123" s="5" t="s">
        <v>219</v>
      </c>
      <c r="B123" s="4">
        <f t="shared" si="2"/>
        <v>1940.46948242187</v>
      </c>
      <c r="C123" s="5" t="s">
        <v>535</v>
      </c>
      <c r="D123">
        <f t="shared" si="3"/>
        <v>5.1735267946510755</v>
      </c>
    </row>
    <row r="124" spans="1:4" x14ac:dyDescent="0.35">
      <c r="A124" s="4" t="s">
        <v>220</v>
      </c>
      <c r="B124" s="4">
        <f t="shared" si="2"/>
        <v>1791.17211914062</v>
      </c>
      <c r="C124" s="4" t="s">
        <v>536</v>
      </c>
      <c r="D124">
        <f t="shared" si="3"/>
        <v>5.0969996999745115</v>
      </c>
    </row>
    <row r="125" spans="1:4" x14ac:dyDescent="0.35">
      <c r="A125" s="5" t="s">
        <v>221</v>
      </c>
      <c r="B125" s="4">
        <f t="shared" si="2"/>
        <v>1641.88659667969</v>
      </c>
      <c r="C125" s="5" t="s">
        <v>537</v>
      </c>
      <c r="D125">
        <f t="shared" si="3"/>
        <v>5.0074120311316745</v>
      </c>
    </row>
    <row r="126" spans="1:4" x14ac:dyDescent="0.35">
      <c r="A126" s="4" t="s">
        <v>222</v>
      </c>
      <c r="B126" s="4">
        <f t="shared" si="2"/>
        <v>1492.82995605469</v>
      </c>
      <c r="C126" s="4" t="s">
        <v>538</v>
      </c>
      <c r="D126">
        <f t="shared" si="3"/>
        <v>4.9026610104864572</v>
      </c>
    </row>
    <row r="127" spans="1:4" x14ac:dyDescent="0.35">
      <c r="A127" s="5" t="s">
        <v>88</v>
      </c>
      <c r="B127" s="4">
        <f t="shared" si="2"/>
        <v>1343.4482421875</v>
      </c>
      <c r="C127" s="5" t="s">
        <v>539</v>
      </c>
      <c r="D127">
        <f t="shared" si="3"/>
        <v>4.7773293965869899</v>
      </c>
    </row>
    <row r="128" spans="1:4" x14ac:dyDescent="0.35">
      <c r="A128" s="4" t="s">
        <v>223</v>
      </c>
      <c r="B128" s="4">
        <f t="shared" si="2"/>
        <v>1194.41564941406</v>
      </c>
      <c r="C128" s="4" t="s">
        <v>540</v>
      </c>
      <c r="D128">
        <f t="shared" si="3"/>
        <v>4.6228731019701739</v>
      </c>
    </row>
    <row r="129" spans="1:4" x14ac:dyDescent="0.35">
      <c r="A129" s="5" t="s">
        <v>224</v>
      </c>
      <c r="B129" s="4">
        <f t="shared" si="2"/>
        <v>1045.09411621094</v>
      </c>
      <c r="C129" s="5" t="s">
        <v>541</v>
      </c>
      <c r="D129">
        <f t="shared" si="3"/>
        <v>4.4365661566376744</v>
      </c>
    </row>
    <row r="130" spans="1:4" x14ac:dyDescent="0.35">
      <c r="A130" s="4" t="s">
        <v>225</v>
      </c>
      <c r="B130" s="4">
        <f t="shared" si="2"/>
        <v>895.91705322265602</v>
      </c>
      <c r="C130" s="4" t="s">
        <v>542</v>
      </c>
      <c r="D130">
        <f t="shared" si="3"/>
        <v>4.2029367211243907</v>
      </c>
    </row>
    <row r="131" spans="1:4" x14ac:dyDescent="0.35">
      <c r="A131" s="5" t="s">
        <v>226</v>
      </c>
      <c r="B131" s="4">
        <f t="shared" ref="B131:B194" si="4">VALUE(A131)</f>
        <v>746.60754394531295</v>
      </c>
      <c r="C131" s="5" t="s">
        <v>543</v>
      </c>
      <c r="D131">
        <f t="shared" ref="D131:D194" si="5">C131/$G$2</f>
        <v>3.911653186634326</v>
      </c>
    </row>
    <row r="132" spans="1:4" x14ac:dyDescent="0.35">
      <c r="A132" s="4" t="s">
        <v>227</v>
      </c>
      <c r="B132" s="4">
        <f t="shared" si="4"/>
        <v>597.34625244140602</v>
      </c>
      <c r="C132" s="4" t="s">
        <v>544</v>
      </c>
      <c r="D132">
        <f t="shared" si="5"/>
        <v>3.5401876045830001</v>
      </c>
    </row>
    <row r="133" spans="1:4" x14ac:dyDescent="0.35">
      <c r="A133" s="5" t="s">
        <v>228</v>
      </c>
      <c r="B133" s="4">
        <f t="shared" si="4"/>
        <v>447.97659301757801</v>
      </c>
      <c r="C133" s="5" t="s">
        <v>545</v>
      </c>
      <c r="D133">
        <f t="shared" si="5"/>
        <v>3.0626909921423802</v>
      </c>
    </row>
    <row r="134" spans="1:4" x14ac:dyDescent="0.35">
      <c r="A134" s="4" t="s">
        <v>229</v>
      </c>
      <c r="B134" s="4">
        <f t="shared" si="4"/>
        <v>298.59487915039102</v>
      </c>
      <c r="C134" s="4" t="s">
        <v>546</v>
      </c>
      <c r="D134">
        <f t="shared" si="5"/>
        <v>2.4386269868593478</v>
      </c>
    </row>
    <row r="135" spans="1:4" x14ac:dyDescent="0.35">
      <c r="A135" s="5" t="s">
        <v>230</v>
      </c>
      <c r="B135" s="4">
        <f t="shared" si="4"/>
        <v>149.64649963378901</v>
      </c>
      <c r="C135" s="5" t="s">
        <v>547</v>
      </c>
      <c r="D135">
        <f t="shared" si="5"/>
        <v>1.6205074578032064</v>
      </c>
    </row>
    <row r="136" spans="1:4" x14ac:dyDescent="0.35">
      <c r="A136" s="4" t="s">
        <v>231</v>
      </c>
      <c r="B136" s="4">
        <f t="shared" si="4"/>
        <v>0.42126816511154203</v>
      </c>
      <c r="C136" s="4" t="s">
        <v>548</v>
      </c>
      <c r="D136">
        <f t="shared" si="5"/>
        <v>0.55115775219395213</v>
      </c>
    </row>
    <row r="137" spans="1:4" x14ac:dyDescent="0.35">
      <c r="A137" s="5" t="s">
        <v>232</v>
      </c>
      <c r="B137" s="4">
        <f t="shared" si="4"/>
        <v>-149.09283447265599</v>
      </c>
      <c r="C137" s="5" t="s">
        <v>549</v>
      </c>
      <c r="D137">
        <f t="shared" si="5"/>
        <v>-0.72835717970278691</v>
      </c>
    </row>
    <row r="138" spans="1:4" x14ac:dyDescent="0.35">
      <c r="A138" s="4" t="s">
        <v>233</v>
      </c>
      <c r="B138" s="4">
        <f t="shared" si="4"/>
        <v>-298.46249389648398</v>
      </c>
      <c r="C138" s="4" t="s">
        <v>550</v>
      </c>
      <c r="D138">
        <f t="shared" si="5"/>
        <v>-1.9772781168903153</v>
      </c>
    </row>
    <row r="139" spans="1:4" x14ac:dyDescent="0.35">
      <c r="A139" s="5" t="s">
        <v>234</v>
      </c>
      <c r="B139" s="4">
        <f t="shared" si="4"/>
        <v>-447.75991821289102</v>
      </c>
      <c r="C139" s="5" t="s">
        <v>551</v>
      </c>
      <c r="D139">
        <f t="shared" si="5"/>
        <v>-2.8686208345810762</v>
      </c>
    </row>
    <row r="140" spans="1:4" x14ac:dyDescent="0.35">
      <c r="A140" s="4" t="s">
        <v>235</v>
      </c>
      <c r="B140" s="4">
        <f t="shared" si="4"/>
        <v>-597.08148193359398</v>
      </c>
      <c r="C140" s="4" t="s">
        <v>552</v>
      </c>
      <c r="D140">
        <f t="shared" si="5"/>
        <v>-3.4675724295895218</v>
      </c>
    </row>
    <row r="141" spans="1:4" x14ac:dyDescent="0.35">
      <c r="A141" s="5" t="s">
        <v>236</v>
      </c>
      <c r="B141" s="4">
        <f t="shared" si="4"/>
        <v>-746.10205078125</v>
      </c>
      <c r="C141" s="5" t="s">
        <v>553</v>
      </c>
      <c r="D141">
        <f t="shared" si="5"/>
        <v>-3.8879647416335765</v>
      </c>
    </row>
    <row r="142" spans="1:4" x14ac:dyDescent="0.35">
      <c r="A142" s="4" t="s">
        <v>237</v>
      </c>
      <c r="B142" s="4">
        <f t="shared" si="4"/>
        <v>-895.44763183593795</v>
      </c>
      <c r="C142" s="4" t="s">
        <v>554</v>
      </c>
      <c r="D142">
        <f t="shared" si="5"/>
        <v>-4.2000190707951415</v>
      </c>
    </row>
    <row r="143" spans="1:4" x14ac:dyDescent="0.35">
      <c r="A143" s="5" t="s">
        <v>238</v>
      </c>
      <c r="B143" s="4">
        <f t="shared" si="4"/>
        <v>-1044.85339355469</v>
      </c>
      <c r="C143" s="5" t="s">
        <v>555</v>
      </c>
      <c r="D143">
        <f t="shared" si="5"/>
        <v>-4.4390865573312066</v>
      </c>
    </row>
    <row r="144" spans="1:4" x14ac:dyDescent="0.35">
      <c r="A144" s="4" t="s">
        <v>239</v>
      </c>
      <c r="B144" s="4">
        <f t="shared" si="4"/>
        <v>-1194.18688964844</v>
      </c>
      <c r="C144" s="4" t="s">
        <v>556</v>
      </c>
      <c r="D144">
        <f t="shared" si="5"/>
        <v>-4.6271990341809675</v>
      </c>
    </row>
    <row r="145" spans="1:4" x14ac:dyDescent="0.35">
      <c r="A145" s="5" t="s">
        <v>240</v>
      </c>
      <c r="B145" s="4">
        <f t="shared" si="4"/>
        <v>-1343.20751953125</v>
      </c>
      <c r="C145" s="5" t="s">
        <v>557</v>
      </c>
      <c r="D145">
        <f t="shared" si="5"/>
        <v>-4.7795789116906962</v>
      </c>
    </row>
    <row r="146" spans="1:4" x14ac:dyDescent="0.35">
      <c r="A146" s="4" t="s">
        <v>241</v>
      </c>
      <c r="B146" s="4">
        <f t="shared" si="4"/>
        <v>-1492.685546875</v>
      </c>
      <c r="C146" s="4" t="s">
        <v>558</v>
      </c>
      <c r="D146">
        <f t="shared" si="5"/>
        <v>-4.9059149268838365</v>
      </c>
    </row>
    <row r="147" spans="1:4" x14ac:dyDescent="0.35">
      <c r="A147" s="5" t="s">
        <v>242</v>
      </c>
      <c r="B147" s="4">
        <f t="shared" si="4"/>
        <v>-1641.83862304687</v>
      </c>
      <c r="C147" s="5" t="s">
        <v>559</v>
      </c>
      <c r="D147">
        <f t="shared" si="5"/>
        <v>-5.0108099186211197</v>
      </c>
    </row>
    <row r="148" spans="1:4" x14ac:dyDescent="0.35">
      <c r="A148" s="4" t="s">
        <v>243</v>
      </c>
      <c r="B148" s="4">
        <f t="shared" si="4"/>
        <v>-1791.015625</v>
      </c>
      <c r="C148" s="4" t="s">
        <v>560</v>
      </c>
      <c r="D148">
        <f t="shared" si="5"/>
        <v>-5.0993707362850431</v>
      </c>
    </row>
    <row r="149" spans="1:4" x14ac:dyDescent="0.35">
      <c r="A149" s="5" t="s">
        <v>244</v>
      </c>
      <c r="B149" s="4">
        <f t="shared" si="4"/>
        <v>-1940.30102539062</v>
      </c>
      <c r="C149" s="5" t="s">
        <v>561</v>
      </c>
      <c r="D149">
        <f t="shared" si="5"/>
        <v>-5.1746540899001632</v>
      </c>
    </row>
    <row r="150" spans="1:4" x14ac:dyDescent="0.35">
      <c r="A150" s="4" t="s">
        <v>245</v>
      </c>
      <c r="B150" s="4">
        <f t="shared" si="4"/>
        <v>-2089.68286132813</v>
      </c>
      <c r="C150" s="4" t="s">
        <v>562</v>
      </c>
      <c r="D150">
        <f t="shared" si="5"/>
        <v>-5.2401267865306309</v>
      </c>
    </row>
    <row r="151" spans="1:4" x14ac:dyDescent="0.35">
      <c r="A151" s="5" t="s">
        <v>246</v>
      </c>
      <c r="B151" s="4">
        <f t="shared" si="4"/>
        <v>-2239.01635742187</v>
      </c>
      <c r="C151" s="5" t="s">
        <v>563</v>
      </c>
      <c r="D151">
        <f t="shared" si="5"/>
        <v>-5.294946130685207</v>
      </c>
    </row>
    <row r="152" spans="1:4" x14ac:dyDescent="0.35">
      <c r="A152" s="4" t="s">
        <v>247</v>
      </c>
      <c r="B152" s="4">
        <f t="shared" si="4"/>
        <v>-2387.97680664062</v>
      </c>
      <c r="C152" s="4" t="s">
        <v>564</v>
      </c>
      <c r="D152">
        <f t="shared" si="5"/>
        <v>-5.3451504569189456</v>
      </c>
    </row>
    <row r="153" spans="1:4" x14ac:dyDescent="0.35">
      <c r="A153" s="5" t="s">
        <v>248</v>
      </c>
      <c r="B153" s="4">
        <f t="shared" si="4"/>
        <v>-2537.322265625</v>
      </c>
      <c r="C153" s="5" t="s">
        <v>565</v>
      </c>
      <c r="D153">
        <f t="shared" si="5"/>
        <v>-5.390304283692446</v>
      </c>
    </row>
    <row r="154" spans="1:4" x14ac:dyDescent="0.35">
      <c r="A154" s="4" t="s">
        <v>249</v>
      </c>
      <c r="B154" s="4">
        <f t="shared" si="4"/>
        <v>-2686.896484375</v>
      </c>
      <c r="C154" s="4" t="s">
        <v>566</v>
      </c>
      <c r="D154">
        <f t="shared" si="5"/>
        <v>-5.4302499881560431</v>
      </c>
    </row>
    <row r="155" spans="1:4" x14ac:dyDescent="0.35">
      <c r="A155" s="5" t="s">
        <v>250</v>
      </c>
      <c r="B155" s="4">
        <f t="shared" si="4"/>
        <v>-2835.74853515625</v>
      </c>
      <c r="C155" s="5" t="s">
        <v>567</v>
      </c>
      <c r="D155">
        <f t="shared" si="5"/>
        <v>-5.4627051754823155</v>
      </c>
    </row>
    <row r="156" spans="1:4" x14ac:dyDescent="0.35">
      <c r="A156" s="4" t="s">
        <v>251</v>
      </c>
      <c r="B156" s="4">
        <f t="shared" si="4"/>
        <v>-2985.19067382812</v>
      </c>
      <c r="C156" s="4" t="s">
        <v>568</v>
      </c>
      <c r="D156">
        <f t="shared" si="5"/>
        <v>-5.4933444913750327</v>
      </c>
    </row>
    <row r="157" spans="1:4" x14ac:dyDescent="0.35">
      <c r="A157" s="5" t="s">
        <v>252</v>
      </c>
      <c r="B157" s="4">
        <f t="shared" si="4"/>
        <v>-3134.72875976562</v>
      </c>
      <c r="C157" s="5" t="s">
        <v>569</v>
      </c>
      <c r="D157">
        <f t="shared" si="5"/>
        <v>-5.5220607533661195</v>
      </c>
    </row>
    <row r="158" spans="1:4" x14ac:dyDescent="0.35">
      <c r="A158" s="4" t="s">
        <v>253</v>
      </c>
      <c r="B158" s="4">
        <f t="shared" si="4"/>
        <v>-3283.77319335937</v>
      </c>
      <c r="C158" s="4" t="s">
        <v>570</v>
      </c>
      <c r="D158">
        <f t="shared" si="5"/>
        <v>-5.5479028988216195</v>
      </c>
    </row>
    <row r="159" spans="1:4" x14ac:dyDescent="0.35">
      <c r="A159" s="5" t="s">
        <v>254</v>
      </c>
      <c r="B159" s="4">
        <f t="shared" si="4"/>
        <v>-3433.08276367188</v>
      </c>
      <c r="C159" s="5" t="s">
        <v>571</v>
      </c>
      <c r="D159">
        <f t="shared" si="5"/>
        <v>-5.570883817263022</v>
      </c>
    </row>
    <row r="160" spans="1:4" x14ac:dyDescent="0.35">
      <c r="A160" s="4" t="s">
        <v>255</v>
      </c>
      <c r="B160" s="4">
        <f t="shared" si="4"/>
        <v>-3582.45239257812</v>
      </c>
      <c r="C160" s="4" t="s">
        <v>572</v>
      </c>
      <c r="D160">
        <f t="shared" si="5"/>
        <v>-5.5933356411638915</v>
      </c>
    </row>
    <row r="161" spans="1:4" x14ac:dyDescent="0.35">
      <c r="A161" s="5" t="s">
        <v>256</v>
      </c>
      <c r="B161" s="4">
        <f t="shared" si="4"/>
        <v>-3731.81030273438</v>
      </c>
      <c r="C161" s="5" t="s">
        <v>573</v>
      </c>
      <c r="D161">
        <f t="shared" si="5"/>
        <v>-5.6131150242763042</v>
      </c>
    </row>
    <row r="162" spans="1:4" x14ac:dyDescent="0.35">
      <c r="A162" s="4" t="s">
        <v>257</v>
      </c>
      <c r="B162" s="4">
        <f t="shared" si="4"/>
        <v>-3880.77075195313</v>
      </c>
      <c r="C162" s="4" t="s">
        <v>574</v>
      </c>
      <c r="D162">
        <f t="shared" si="5"/>
        <v>-5.631239906891218</v>
      </c>
    </row>
    <row r="163" spans="1:4" x14ac:dyDescent="0.35">
      <c r="A163" s="5" t="s">
        <v>258</v>
      </c>
      <c r="B163" s="4">
        <f t="shared" si="4"/>
        <v>-4030.32080078125</v>
      </c>
      <c r="C163" s="5" t="s">
        <v>575</v>
      </c>
      <c r="D163">
        <f t="shared" si="5"/>
        <v>-5.6487477484888364</v>
      </c>
    </row>
    <row r="164" spans="1:4" x14ac:dyDescent="0.35">
      <c r="A164" s="4" t="s">
        <v>259</v>
      </c>
      <c r="B164" s="4">
        <f t="shared" si="4"/>
        <v>-4179.32958984375</v>
      </c>
      <c r="C164" s="4" t="s">
        <v>576</v>
      </c>
      <c r="D164">
        <f t="shared" si="5"/>
        <v>-5.663668166627609</v>
      </c>
    </row>
    <row r="165" spans="1:4" x14ac:dyDescent="0.35">
      <c r="A165" s="5" t="s">
        <v>260</v>
      </c>
      <c r="B165" s="4">
        <f t="shared" si="4"/>
        <v>-4328.77099609375</v>
      </c>
      <c r="C165" s="5" t="s">
        <v>577</v>
      </c>
      <c r="D165">
        <f t="shared" si="5"/>
        <v>-5.6776206705186523</v>
      </c>
    </row>
    <row r="166" spans="1:4" x14ac:dyDescent="0.35">
      <c r="A166" s="4" t="s">
        <v>261</v>
      </c>
      <c r="B166" s="4">
        <f t="shared" si="4"/>
        <v>-4478.056640625</v>
      </c>
      <c r="C166" s="4" t="s">
        <v>578</v>
      </c>
      <c r="D166">
        <f t="shared" si="5"/>
        <v>-5.690493711475141</v>
      </c>
    </row>
    <row r="167" spans="1:4" x14ac:dyDescent="0.35">
      <c r="A167" s="5" t="s">
        <v>262</v>
      </c>
      <c r="B167" s="4">
        <f t="shared" si="4"/>
        <v>-4627.185546875</v>
      </c>
      <c r="C167" s="5" t="s">
        <v>579</v>
      </c>
      <c r="D167">
        <f t="shared" si="5"/>
        <v>-5.7036560805401306</v>
      </c>
    </row>
    <row r="168" spans="1:4" x14ac:dyDescent="0.35">
      <c r="A168" s="4" t="s">
        <v>263</v>
      </c>
      <c r="B168" s="4">
        <f t="shared" si="4"/>
        <v>-4776.59130859375</v>
      </c>
      <c r="C168" s="4" t="s">
        <v>580</v>
      </c>
      <c r="D168">
        <f t="shared" si="5"/>
        <v>-5.7153385283410874</v>
      </c>
    </row>
    <row r="169" spans="1:4" x14ac:dyDescent="0.35">
      <c r="A169" s="5" t="s">
        <v>264</v>
      </c>
      <c r="B169" s="4">
        <f t="shared" si="4"/>
        <v>-4925.74462890625</v>
      </c>
      <c r="C169" s="5" t="s">
        <v>581</v>
      </c>
      <c r="D169">
        <f t="shared" si="5"/>
        <v>-5.7278498287034996</v>
      </c>
    </row>
    <row r="170" spans="1:4" x14ac:dyDescent="0.35">
      <c r="A170" s="4" t="s">
        <v>265</v>
      </c>
      <c r="B170" s="4">
        <f t="shared" si="4"/>
        <v>-5074.873046875</v>
      </c>
      <c r="C170" s="4" t="s">
        <v>582</v>
      </c>
      <c r="D170">
        <f t="shared" si="5"/>
        <v>-5.7379836774815223</v>
      </c>
    </row>
    <row r="171" spans="1:4" x14ac:dyDescent="0.35">
      <c r="A171" s="5" t="s">
        <v>266</v>
      </c>
      <c r="B171" s="4">
        <f t="shared" si="4"/>
        <v>-5224.0986328125</v>
      </c>
      <c r="C171" s="5" t="s">
        <v>583</v>
      </c>
      <c r="D171">
        <f t="shared" si="5"/>
        <v>-5.7471609502482615</v>
      </c>
    </row>
    <row r="172" spans="1:4" x14ac:dyDescent="0.35">
      <c r="A172" s="4" t="s">
        <v>267</v>
      </c>
      <c r="B172" s="4">
        <f t="shared" si="4"/>
        <v>-5373.3359375</v>
      </c>
      <c r="C172" s="4" t="s">
        <v>584</v>
      </c>
      <c r="D172">
        <f t="shared" si="5"/>
        <v>-5.7567931926577289</v>
      </c>
    </row>
    <row r="173" spans="1:4" x14ac:dyDescent="0.35">
      <c r="A173" s="5" t="s">
        <v>268</v>
      </c>
      <c r="B173" s="4">
        <f t="shared" si="4"/>
        <v>-5522.63330078125</v>
      </c>
      <c r="C173" s="5" t="s">
        <v>585</v>
      </c>
      <c r="D173">
        <f t="shared" si="5"/>
        <v>-5.7661728827731418</v>
      </c>
    </row>
    <row r="174" spans="1:4" x14ac:dyDescent="0.35">
      <c r="A174" s="4" t="s">
        <v>269</v>
      </c>
      <c r="B174" s="4">
        <f t="shared" si="4"/>
        <v>-5672.13525390625</v>
      </c>
      <c r="C174" s="4" t="s">
        <v>586</v>
      </c>
      <c r="D174">
        <f t="shared" si="5"/>
        <v>-5.7760222978253806</v>
      </c>
    </row>
    <row r="175" spans="1:4" x14ac:dyDescent="0.35">
      <c r="A175" s="5" t="s">
        <v>270</v>
      </c>
      <c r="B175" s="4">
        <f t="shared" si="4"/>
        <v>-5821.22802734375</v>
      </c>
      <c r="C175" s="5" t="s">
        <v>587</v>
      </c>
      <c r="D175">
        <f t="shared" si="5"/>
        <v>-5.7826369241611628</v>
      </c>
    </row>
    <row r="176" spans="1:4" x14ac:dyDescent="0.35">
      <c r="A176" s="4" t="s">
        <v>271</v>
      </c>
      <c r="B176" s="4">
        <f t="shared" si="4"/>
        <v>-5970.34521484375</v>
      </c>
      <c r="C176" s="4" t="s">
        <v>588</v>
      </c>
      <c r="D176">
        <f t="shared" si="5"/>
        <v>-5.7903710192122499</v>
      </c>
    </row>
    <row r="177" spans="1:4" x14ac:dyDescent="0.35">
      <c r="A177" s="5" t="s">
        <v>272</v>
      </c>
      <c r="B177" s="4">
        <f t="shared" si="4"/>
        <v>-6119.8349609375</v>
      </c>
      <c r="C177" s="5" t="s">
        <v>589</v>
      </c>
      <c r="D177">
        <f t="shared" si="5"/>
        <v>-5.7983975676921737</v>
      </c>
    </row>
    <row r="178" spans="1:4" x14ac:dyDescent="0.35">
      <c r="A178" s="4" t="s">
        <v>273</v>
      </c>
      <c r="B178" s="4">
        <f t="shared" si="4"/>
        <v>-6268.97607421875</v>
      </c>
      <c r="C178" s="4" t="s">
        <v>590</v>
      </c>
      <c r="D178">
        <f t="shared" si="5"/>
        <v>-5.804546615438424</v>
      </c>
    </row>
    <row r="179" spans="1:4" x14ac:dyDescent="0.35">
      <c r="A179" s="5" t="s">
        <v>274</v>
      </c>
      <c r="B179" s="4">
        <f t="shared" si="4"/>
        <v>-6418.12890625</v>
      </c>
      <c r="C179" s="5" t="s">
        <v>591</v>
      </c>
      <c r="D179">
        <f t="shared" si="5"/>
        <v>-5.8108599313490865</v>
      </c>
    </row>
    <row r="180" spans="1:4" x14ac:dyDescent="0.35">
      <c r="A180" s="4" t="s">
        <v>275</v>
      </c>
      <c r="B180" s="4">
        <f t="shared" si="4"/>
        <v>-6567.630859375</v>
      </c>
      <c r="C180" s="4" t="s">
        <v>592</v>
      </c>
      <c r="D180">
        <f t="shared" si="5"/>
        <v>-5.8181171705560546</v>
      </c>
    </row>
    <row r="181" spans="1:4" x14ac:dyDescent="0.35">
      <c r="A181" s="5" t="s">
        <v>276</v>
      </c>
      <c r="B181" s="4">
        <f t="shared" si="4"/>
        <v>-6716.73583984375</v>
      </c>
      <c r="C181" s="5" t="s">
        <v>593</v>
      </c>
      <c r="D181">
        <f t="shared" si="5"/>
        <v>-5.8235758319860329</v>
      </c>
    </row>
    <row r="182" spans="1:4" x14ac:dyDescent="0.35">
      <c r="A182" s="4" t="s">
        <v>277</v>
      </c>
      <c r="B182" s="4">
        <f t="shared" si="4"/>
        <v>-6865.9970703125</v>
      </c>
      <c r="C182" s="4" t="s">
        <v>594</v>
      </c>
      <c r="D182">
        <f t="shared" si="5"/>
        <v>-5.8305201415999131</v>
      </c>
    </row>
    <row r="183" spans="1:4" x14ac:dyDescent="0.35">
      <c r="A183" s="5" t="s">
        <v>278</v>
      </c>
      <c r="B183" s="4">
        <f t="shared" si="4"/>
        <v>-7015.13818359375</v>
      </c>
      <c r="C183" s="5" t="s">
        <v>595</v>
      </c>
      <c r="D183">
        <f t="shared" si="5"/>
        <v>-5.8360735815427391</v>
      </c>
    </row>
    <row r="184" spans="1:4" x14ac:dyDescent="0.35">
      <c r="A184" s="4" t="s">
        <v>279</v>
      </c>
      <c r="B184" s="4">
        <f t="shared" si="4"/>
        <v>-7164.45947265625</v>
      </c>
      <c r="C184" s="4" t="s">
        <v>596</v>
      </c>
      <c r="D184">
        <f t="shared" si="5"/>
        <v>-5.840609517725543</v>
      </c>
    </row>
    <row r="185" spans="1:4" x14ac:dyDescent="0.35">
      <c r="A185" s="5" t="s">
        <v>280</v>
      </c>
      <c r="B185" s="4">
        <f t="shared" si="4"/>
        <v>-7313.66064453125</v>
      </c>
      <c r="C185" s="5" t="s">
        <v>597</v>
      </c>
      <c r="D185">
        <f t="shared" si="5"/>
        <v>-5.8473870922801412</v>
      </c>
    </row>
    <row r="186" spans="1:4" x14ac:dyDescent="0.35">
      <c r="A186" s="4" t="s">
        <v>281</v>
      </c>
      <c r="B186" s="4">
        <f t="shared" si="4"/>
        <v>-7463.11474609375</v>
      </c>
      <c r="C186" s="4" t="s">
        <v>598</v>
      </c>
      <c r="D186">
        <f t="shared" si="5"/>
        <v>-5.851896765585554</v>
      </c>
    </row>
    <row r="187" spans="1:4" x14ac:dyDescent="0.35">
      <c r="A187" s="5" t="s">
        <v>64</v>
      </c>
      <c r="B187" s="4">
        <f t="shared" si="4"/>
        <v>-7612.31640625</v>
      </c>
      <c r="C187" s="5" t="s">
        <v>599</v>
      </c>
      <c r="D187">
        <f t="shared" si="5"/>
        <v>-5.8566423993934462</v>
      </c>
    </row>
    <row r="188" spans="1:4" x14ac:dyDescent="0.35">
      <c r="A188" s="4" t="s">
        <v>282</v>
      </c>
      <c r="B188" s="4">
        <f t="shared" si="4"/>
        <v>-7761.6494140625</v>
      </c>
      <c r="C188" s="4" t="s">
        <v>600</v>
      </c>
      <c r="D188">
        <f t="shared" si="5"/>
        <v>-5.8614772634028487</v>
      </c>
    </row>
    <row r="189" spans="1:4" x14ac:dyDescent="0.35">
      <c r="A189" s="5" t="s">
        <v>283</v>
      </c>
      <c r="B189" s="4">
        <f t="shared" si="4"/>
        <v>-7910.71826171875</v>
      </c>
      <c r="C189" s="5" t="s">
        <v>601</v>
      </c>
      <c r="D189">
        <f t="shared" si="5"/>
        <v>-5.866365099726</v>
      </c>
    </row>
    <row r="190" spans="1:4" x14ac:dyDescent="0.35">
      <c r="A190" s="4" t="s">
        <v>284</v>
      </c>
      <c r="B190" s="4">
        <f t="shared" si="4"/>
        <v>-8059.919921875</v>
      </c>
      <c r="C190" s="4" t="s">
        <v>602</v>
      </c>
      <c r="D190">
        <f t="shared" si="5"/>
        <v>-5.8702148458164132</v>
      </c>
    </row>
    <row r="191" spans="1:4" x14ac:dyDescent="0.35">
      <c r="A191" s="5" t="s">
        <v>285</v>
      </c>
      <c r="B191" s="4">
        <f t="shared" si="4"/>
        <v>-8209.216796875</v>
      </c>
      <c r="C191" s="5" t="s">
        <v>603</v>
      </c>
      <c r="D191">
        <f t="shared" si="5"/>
        <v>-5.8743824213308153</v>
      </c>
    </row>
    <row r="192" spans="1:4" x14ac:dyDescent="0.35">
      <c r="A192" s="4" t="s">
        <v>286</v>
      </c>
      <c r="B192" s="4">
        <f t="shared" si="4"/>
        <v>-8358.4541015625</v>
      </c>
      <c r="C192" s="4" t="s">
        <v>604</v>
      </c>
      <c r="D192">
        <f t="shared" si="5"/>
        <v>-5.8786577179860213</v>
      </c>
    </row>
    <row r="193" spans="1:4" x14ac:dyDescent="0.35">
      <c r="A193" s="5" t="s">
        <v>287</v>
      </c>
      <c r="B193" s="4">
        <f t="shared" si="4"/>
        <v>-8507.7998046875</v>
      </c>
      <c r="C193" s="5" t="s">
        <v>605</v>
      </c>
      <c r="D193">
        <f t="shared" si="5"/>
        <v>-5.8832682442215649</v>
      </c>
    </row>
    <row r="194" spans="1:4" x14ac:dyDescent="0.35">
      <c r="A194" s="4" t="s">
        <v>288</v>
      </c>
      <c r="B194" s="4">
        <f t="shared" si="4"/>
        <v>-8656.9287109375</v>
      </c>
      <c r="C194" s="4" t="s">
        <v>606</v>
      </c>
      <c r="D194">
        <f t="shared" si="5"/>
        <v>-5.8874073340196089</v>
      </c>
    </row>
    <row r="195" spans="1:4" x14ac:dyDescent="0.35">
      <c r="A195" s="5" t="s">
        <v>289</v>
      </c>
      <c r="B195" s="4">
        <f t="shared" ref="B195:B258" si="6">VALUE(A195)</f>
        <v>-8806.1416015625</v>
      </c>
      <c r="C195" s="5" t="s">
        <v>607</v>
      </c>
      <c r="D195">
        <f t="shared" ref="D195:D258" si="7">C195/$G$2</f>
        <v>-5.8908627466033918</v>
      </c>
    </row>
    <row r="196" spans="1:4" x14ac:dyDescent="0.35">
      <c r="A196" s="4" t="s">
        <v>290</v>
      </c>
      <c r="B196" s="4">
        <f t="shared" si="6"/>
        <v>-8955.7275390625</v>
      </c>
      <c r="C196" s="4" t="s">
        <v>608</v>
      </c>
      <c r="D196">
        <f t="shared" si="7"/>
        <v>-5.8940878200142501</v>
      </c>
    </row>
    <row r="197" spans="1:4" x14ac:dyDescent="0.35">
      <c r="A197" s="5" t="s">
        <v>291</v>
      </c>
      <c r="B197" s="4">
        <f t="shared" si="6"/>
        <v>-9104.6884765625</v>
      </c>
      <c r="C197" s="5" t="s">
        <v>609</v>
      </c>
      <c r="D197">
        <f t="shared" si="7"/>
        <v>-5.8981948655434131</v>
      </c>
    </row>
    <row r="198" spans="1:4" x14ac:dyDescent="0.35">
      <c r="A198" s="4" t="s">
        <v>292</v>
      </c>
      <c r="B198" s="4">
        <f t="shared" si="6"/>
        <v>-9254.2392578125</v>
      </c>
      <c r="C198" s="4" t="s">
        <v>610</v>
      </c>
      <c r="D198">
        <f t="shared" si="7"/>
        <v>-5.9015845337572497</v>
      </c>
    </row>
    <row r="199" spans="1:4" x14ac:dyDescent="0.35">
      <c r="A199" s="5" t="s">
        <v>293</v>
      </c>
      <c r="B199" s="4">
        <f t="shared" si="6"/>
        <v>-9403.2353515625</v>
      </c>
      <c r="C199" s="5" t="s">
        <v>611</v>
      </c>
      <c r="D199">
        <f t="shared" si="7"/>
        <v>-5.9057400864885219</v>
      </c>
    </row>
    <row r="200" spans="1:4" x14ac:dyDescent="0.35">
      <c r="A200" s="4" t="s">
        <v>294</v>
      </c>
      <c r="B200" s="4">
        <f t="shared" si="6"/>
        <v>-9552.5087890625</v>
      </c>
      <c r="C200" s="4" t="s">
        <v>612</v>
      </c>
      <c r="D200">
        <f t="shared" si="7"/>
        <v>-5.9084649248817502</v>
      </c>
    </row>
    <row r="201" spans="1:4" x14ac:dyDescent="0.35">
      <c r="A201" s="5" t="s">
        <v>295</v>
      </c>
      <c r="B201" s="4">
        <f t="shared" si="6"/>
        <v>-9701.76953125</v>
      </c>
      <c r="C201" s="5" t="s">
        <v>613</v>
      </c>
      <c r="D201">
        <f t="shared" si="7"/>
        <v>-5.9115756831970545</v>
      </c>
    </row>
    <row r="202" spans="1:4" x14ac:dyDescent="0.35">
      <c r="A202" s="4" t="s">
        <v>296</v>
      </c>
      <c r="B202" s="4">
        <f t="shared" si="6"/>
        <v>-9850.9951171875</v>
      </c>
      <c r="C202" s="4" t="s">
        <v>614</v>
      </c>
      <c r="D202">
        <f t="shared" si="7"/>
        <v>-5.9134596186104451</v>
      </c>
    </row>
    <row r="203" spans="1:4" x14ac:dyDescent="0.35">
      <c r="A203" s="5" t="s">
        <v>297</v>
      </c>
      <c r="B203" s="4">
        <f t="shared" si="6"/>
        <v>-10000.244140625</v>
      </c>
      <c r="C203" s="5" t="s">
        <v>615</v>
      </c>
      <c r="D203">
        <f t="shared" si="7"/>
        <v>-5.9181453629185983</v>
      </c>
    </row>
    <row r="204" spans="1:4" x14ac:dyDescent="0.35">
      <c r="A204" s="4" t="s">
        <v>296</v>
      </c>
      <c r="B204" s="4">
        <f t="shared" si="6"/>
        <v>-9850.9951171875</v>
      </c>
      <c r="C204" s="4" t="s">
        <v>616</v>
      </c>
      <c r="D204">
        <f t="shared" si="7"/>
        <v>-5.9149340631139999</v>
      </c>
    </row>
    <row r="205" spans="1:4" x14ac:dyDescent="0.35">
      <c r="A205" s="5" t="s">
        <v>295</v>
      </c>
      <c r="B205" s="4">
        <f t="shared" si="6"/>
        <v>-9701.76953125</v>
      </c>
      <c r="C205" s="5" t="s">
        <v>617</v>
      </c>
      <c r="D205">
        <f t="shared" si="7"/>
        <v>-5.9114993591429785</v>
      </c>
    </row>
    <row r="206" spans="1:4" x14ac:dyDescent="0.35">
      <c r="A206" s="4" t="s">
        <v>298</v>
      </c>
      <c r="B206" s="4">
        <f t="shared" si="6"/>
        <v>-9552.5205078125</v>
      </c>
      <c r="C206" s="4" t="s">
        <v>618</v>
      </c>
      <c r="D206">
        <f t="shared" si="7"/>
        <v>-5.907585399868891</v>
      </c>
    </row>
    <row r="207" spans="1:4" x14ac:dyDescent="0.35">
      <c r="A207" s="5" t="s">
        <v>299</v>
      </c>
      <c r="B207" s="4">
        <f t="shared" si="6"/>
        <v>-9403.35546875</v>
      </c>
      <c r="C207" s="5" t="s">
        <v>619</v>
      </c>
      <c r="D207">
        <f t="shared" si="7"/>
        <v>-5.9044157111642939</v>
      </c>
    </row>
    <row r="208" spans="1:4" x14ac:dyDescent="0.35">
      <c r="A208" s="4" t="s">
        <v>300</v>
      </c>
      <c r="B208" s="4">
        <f t="shared" si="6"/>
        <v>-9254.0107421875</v>
      </c>
      <c r="C208" s="4" t="s">
        <v>620</v>
      </c>
      <c r="D208">
        <f t="shared" si="7"/>
        <v>-5.9005391485474243</v>
      </c>
    </row>
    <row r="209" spans="1:4" x14ac:dyDescent="0.35">
      <c r="A209" s="5" t="s">
        <v>301</v>
      </c>
      <c r="B209" s="4">
        <f t="shared" si="6"/>
        <v>-9104.701171875</v>
      </c>
      <c r="C209" s="5" t="s">
        <v>621</v>
      </c>
      <c r="D209">
        <f t="shared" si="7"/>
        <v>-5.8978408645538698</v>
      </c>
    </row>
    <row r="210" spans="1:4" x14ac:dyDescent="0.35">
      <c r="A210" s="4" t="s">
        <v>302</v>
      </c>
      <c r="B210" s="4">
        <f t="shared" si="6"/>
        <v>-8955.5478515625</v>
      </c>
      <c r="C210" s="4" t="s">
        <v>622</v>
      </c>
      <c r="D210">
        <f t="shared" si="7"/>
        <v>-5.8946326951940442</v>
      </c>
    </row>
    <row r="211" spans="1:4" x14ac:dyDescent="0.35">
      <c r="A211" s="5" t="s">
        <v>67</v>
      </c>
      <c r="B211" s="4">
        <f t="shared" si="6"/>
        <v>-8806.2626953125</v>
      </c>
      <c r="C211" s="5" t="s">
        <v>623</v>
      </c>
      <c r="D211">
        <f t="shared" si="7"/>
        <v>-5.8908491651323374</v>
      </c>
    </row>
    <row r="212" spans="1:4" x14ac:dyDescent="0.35">
      <c r="A212" s="4" t="s">
        <v>303</v>
      </c>
      <c r="B212" s="4">
        <f t="shared" si="6"/>
        <v>-8657.048828125</v>
      </c>
      <c r="C212" s="4" t="s">
        <v>624</v>
      </c>
      <c r="D212">
        <f t="shared" si="7"/>
        <v>-5.8873912403253366</v>
      </c>
    </row>
    <row r="213" spans="1:4" x14ac:dyDescent="0.35">
      <c r="A213" s="5" t="s">
        <v>304</v>
      </c>
      <c r="B213" s="4">
        <f t="shared" si="6"/>
        <v>-8507.7880859375</v>
      </c>
      <c r="C213" s="5" t="s">
        <v>625</v>
      </c>
      <c r="D213">
        <f t="shared" si="7"/>
        <v>-5.8835275966276956</v>
      </c>
    </row>
    <row r="214" spans="1:4" x14ac:dyDescent="0.35">
      <c r="A214" s="4" t="s">
        <v>286</v>
      </c>
      <c r="B214" s="4">
        <f t="shared" si="6"/>
        <v>-8358.4541015625</v>
      </c>
      <c r="C214" s="4" t="s">
        <v>626</v>
      </c>
      <c r="D214">
        <f t="shared" si="7"/>
        <v>-5.8792844980306196</v>
      </c>
    </row>
    <row r="215" spans="1:4" x14ac:dyDescent="0.35">
      <c r="A215" s="5" t="s">
        <v>305</v>
      </c>
      <c r="B215" s="4">
        <f t="shared" si="6"/>
        <v>-8209.2412109375</v>
      </c>
      <c r="C215" s="5" t="s">
        <v>627</v>
      </c>
      <c r="D215">
        <f t="shared" si="7"/>
        <v>-5.8741400341674677</v>
      </c>
    </row>
    <row r="216" spans="1:4" x14ac:dyDescent="0.35">
      <c r="A216" s="4" t="s">
        <v>306</v>
      </c>
      <c r="B216" s="4">
        <f t="shared" si="6"/>
        <v>-8060.11181640625</v>
      </c>
      <c r="C216" s="4" t="s">
        <v>628</v>
      </c>
      <c r="D216">
        <f t="shared" si="7"/>
        <v>-5.8704109684523811</v>
      </c>
    </row>
    <row r="217" spans="1:4" x14ac:dyDescent="0.35">
      <c r="A217" s="5" t="s">
        <v>307</v>
      </c>
      <c r="B217" s="4">
        <f t="shared" si="6"/>
        <v>-7910.64599609375</v>
      </c>
      <c r="C217" s="5" t="s">
        <v>629</v>
      </c>
      <c r="D217">
        <f t="shared" si="7"/>
        <v>-5.866203979076924</v>
      </c>
    </row>
    <row r="218" spans="1:4" x14ac:dyDescent="0.35">
      <c r="A218" s="4" t="s">
        <v>308</v>
      </c>
      <c r="B218" s="4">
        <f t="shared" si="6"/>
        <v>-7761.49267578125</v>
      </c>
      <c r="C218" s="4" t="s">
        <v>630</v>
      </c>
      <c r="D218">
        <f t="shared" si="7"/>
        <v>-5.8604451275962068</v>
      </c>
    </row>
    <row r="219" spans="1:4" x14ac:dyDescent="0.35">
      <c r="A219" s="5" t="s">
        <v>309</v>
      </c>
      <c r="B219" s="4">
        <f t="shared" si="6"/>
        <v>-7612.15966796875</v>
      </c>
      <c r="C219" s="5" t="s">
        <v>631</v>
      </c>
      <c r="D219">
        <f t="shared" si="7"/>
        <v>-5.8565574325186631</v>
      </c>
    </row>
    <row r="220" spans="1:4" x14ac:dyDescent="0.35">
      <c r="A220" s="4" t="s">
        <v>310</v>
      </c>
      <c r="B220" s="4">
        <f t="shared" si="6"/>
        <v>-7462.982421875</v>
      </c>
      <c r="C220" s="4" t="s">
        <v>632</v>
      </c>
      <c r="D220">
        <f t="shared" si="7"/>
        <v>-5.8499950692694016</v>
      </c>
    </row>
    <row r="221" spans="1:4" x14ac:dyDescent="0.35">
      <c r="A221" s="5" t="s">
        <v>311</v>
      </c>
      <c r="B221" s="4">
        <f t="shared" si="6"/>
        <v>-7313.6494140625</v>
      </c>
      <c r="C221" s="5" t="s">
        <v>633</v>
      </c>
      <c r="D221">
        <f t="shared" si="7"/>
        <v>-5.8469414504530866</v>
      </c>
    </row>
    <row r="222" spans="1:4" x14ac:dyDescent="0.35">
      <c r="A222" s="4" t="s">
        <v>312</v>
      </c>
      <c r="B222" s="4">
        <f t="shared" si="6"/>
        <v>-7164.44775390625</v>
      </c>
      <c r="C222" s="4" t="s">
        <v>634</v>
      </c>
      <c r="D222">
        <f t="shared" si="7"/>
        <v>-5.8406411156622724</v>
      </c>
    </row>
    <row r="223" spans="1:4" x14ac:dyDescent="0.35">
      <c r="A223" s="5" t="s">
        <v>62</v>
      </c>
      <c r="B223" s="4">
        <f t="shared" si="6"/>
        <v>-7015.12646484375</v>
      </c>
      <c r="C223" s="5" t="s">
        <v>635</v>
      </c>
      <c r="D223">
        <f t="shared" si="7"/>
        <v>-5.8357738595290112</v>
      </c>
    </row>
    <row r="224" spans="1:4" x14ac:dyDescent="0.35">
      <c r="A224" s="4" t="s">
        <v>313</v>
      </c>
      <c r="B224" s="4">
        <f t="shared" si="6"/>
        <v>-6866.1298828125</v>
      </c>
      <c r="C224" s="4" t="s">
        <v>636</v>
      </c>
      <c r="D224">
        <f t="shared" si="7"/>
        <v>-5.828175323738674</v>
      </c>
    </row>
    <row r="225" spans="1:4" x14ac:dyDescent="0.35">
      <c r="A225" s="5" t="s">
        <v>314</v>
      </c>
      <c r="B225" s="4">
        <f t="shared" si="6"/>
        <v>-6716.62744140625</v>
      </c>
      <c r="C225" s="5" t="s">
        <v>637</v>
      </c>
      <c r="D225">
        <f t="shared" si="7"/>
        <v>-5.8226218031056307</v>
      </c>
    </row>
    <row r="226" spans="1:4" x14ac:dyDescent="0.35">
      <c r="A226" s="4" t="s">
        <v>315</v>
      </c>
      <c r="B226" s="4">
        <f t="shared" si="6"/>
        <v>-6567.55859375</v>
      </c>
      <c r="C226" s="4" t="s">
        <v>638</v>
      </c>
      <c r="D226">
        <f t="shared" si="7"/>
        <v>-5.8168567395033692</v>
      </c>
    </row>
    <row r="227" spans="1:4" x14ac:dyDescent="0.35">
      <c r="A227" s="5" t="s">
        <v>316</v>
      </c>
      <c r="B227" s="4">
        <f t="shared" si="6"/>
        <v>-6418.11669921875</v>
      </c>
      <c r="C227" s="5" t="s">
        <v>639</v>
      </c>
      <c r="D227">
        <f t="shared" si="7"/>
        <v>-5.8110155757842605</v>
      </c>
    </row>
    <row r="228" spans="1:4" x14ac:dyDescent="0.35">
      <c r="A228" s="4" t="s">
        <v>317</v>
      </c>
      <c r="B228" s="4">
        <f t="shared" si="6"/>
        <v>-6268.79541015625</v>
      </c>
      <c r="C228" s="4" t="s">
        <v>640</v>
      </c>
      <c r="D228">
        <f t="shared" si="7"/>
        <v>-5.8040796780628368</v>
      </c>
    </row>
    <row r="229" spans="1:4" x14ac:dyDescent="0.35">
      <c r="A229" s="5" t="s">
        <v>59</v>
      </c>
      <c r="B229" s="4">
        <f t="shared" si="6"/>
        <v>-6119.78662109375</v>
      </c>
      <c r="C229" s="5" t="s">
        <v>641</v>
      </c>
      <c r="D229">
        <f t="shared" si="7"/>
        <v>-5.7975950080526957</v>
      </c>
    </row>
    <row r="230" spans="1:4" x14ac:dyDescent="0.35">
      <c r="A230" s="4" t="s">
        <v>318</v>
      </c>
      <c r="B230" s="4">
        <f t="shared" si="6"/>
        <v>-5970.46533203125</v>
      </c>
      <c r="C230" s="4" t="s">
        <v>642</v>
      </c>
      <c r="D230">
        <f t="shared" si="7"/>
        <v>-5.7892414119751416</v>
      </c>
    </row>
    <row r="231" spans="1:4" x14ac:dyDescent="0.35">
      <c r="A231" s="5" t="s">
        <v>319</v>
      </c>
      <c r="B231" s="4">
        <f t="shared" si="6"/>
        <v>-5821.1796875</v>
      </c>
      <c r="C231" s="5" t="s">
        <v>643</v>
      </c>
      <c r="D231">
        <f t="shared" si="7"/>
        <v>-5.7820178452530655</v>
      </c>
    </row>
    <row r="232" spans="1:4" x14ac:dyDescent="0.35">
      <c r="A232" s="4" t="s">
        <v>320</v>
      </c>
      <c r="B232" s="4">
        <f t="shared" si="6"/>
        <v>-5672.0390625</v>
      </c>
      <c r="C232" s="4" t="s">
        <v>644</v>
      </c>
      <c r="D232">
        <f t="shared" si="7"/>
        <v>-5.7739977809028584</v>
      </c>
    </row>
    <row r="233" spans="1:4" x14ac:dyDescent="0.35">
      <c r="A233" s="5" t="s">
        <v>72</v>
      </c>
      <c r="B233" s="4">
        <f t="shared" si="6"/>
        <v>-5522.765625</v>
      </c>
      <c r="C233" s="5" t="s">
        <v>645</v>
      </c>
      <c r="D233">
        <f t="shared" si="7"/>
        <v>-5.7641633829697385</v>
      </c>
    </row>
    <row r="234" spans="1:4" x14ac:dyDescent="0.35">
      <c r="A234" s="4" t="s">
        <v>321</v>
      </c>
      <c r="B234" s="4">
        <f t="shared" si="6"/>
        <v>-5373.46826171875</v>
      </c>
      <c r="C234" s="4" t="s">
        <v>646</v>
      </c>
      <c r="D234">
        <f t="shared" si="7"/>
        <v>-5.7553378380025002</v>
      </c>
    </row>
    <row r="235" spans="1:4" x14ac:dyDescent="0.35">
      <c r="A235" s="5" t="s">
        <v>322</v>
      </c>
      <c r="B235" s="4">
        <f t="shared" si="6"/>
        <v>-5224.3271484375</v>
      </c>
      <c r="C235" s="5" t="s">
        <v>647</v>
      </c>
      <c r="D235">
        <f t="shared" si="7"/>
        <v>-5.7470556279934897</v>
      </c>
    </row>
    <row r="236" spans="1:4" x14ac:dyDescent="0.35">
      <c r="A236" s="4" t="s">
        <v>323</v>
      </c>
      <c r="B236" s="4">
        <f t="shared" si="6"/>
        <v>-5074.98193359375</v>
      </c>
      <c r="C236" s="4" t="s">
        <v>648</v>
      </c>
      <c r="D236">
        <f t="shared" si="7"/>
        <v>-5.7364529482599025</v>
      </c>
    </row>
    <row r="237" spans="1:4" x14ac:dyDescent="0.35">
      <c r="A237" s="5" t="s">
        <v>75</v>
      </c>
      <c r="B237" s="4">
        <f t="shared" si="6"/>
        <v>-4925.57568359375</v>
      </c>
      <c r="C237" s="5" t="s">
        <v>649</v>
      </c>
      <c r="D237">
        <f t="shared" si="7"/>
        <v>-5.7269742711880109</v>
      </c>
    </row>
    <row r="238" spans="1:4" x14ac:dyDescent="0.35">
      <c r="A238" s="4" t="s">
        <v>324</v>
      </c>
      <c r="B238" s="4">
        <f t="shared" si="6"/>
        <v>-4776.48291015625</v>
      </c>
      <c r="C238" s="4" t="s">
        <v>650</v>
      </c>
      <c r="D238">
        <f t="shared" si="7"/>
        <v>-5.7140909068550867</v>
      </c>
    </row>
    <row r="239" spans="1:4" x14ac:dyDescent="0.35">
      <c r="A239" s="5" t="s">
        <v>325</v>
      </c>
      <c r="B239" s="4">
        <f t="shared" si="6"/>
        <v>-4627.1015625</v>
      </c>
      <c r="C239" s="5" t="s">
        <v>651</v>
      </c>
      <c r="D239">
        <f t="shared" si="7"/>
        <v>-5.7018900847639777</v>
      </c>
    </row>
    <row r="240" spans="1:4" x14ac:dyDescent="0.35">
      <c r="A240" s="4" t="s">
        <v>326</v>
      </c>
      <c r="B240" s="4">
        <f t="shared" si="6"/>
        <v>-4477.82763671875</v>
      </c>
      <c r="C240" s="4" t="s">
        <v>652</v>
      </c>
      <c r="D240">
        <f t="shared" si="7"/>
        <v>-5.690613222770728</v>
      </c>
    </row>
    <row r="241" spans="1:4" x14ac:dyDescent="0.35">
      <c r="A241" s="5" t="s">
        <v>327</v>
      </c>
      <c r="B241" s="4">
        <f t="shared" si="6"/>
        <v>-4328.783203125</v>
      </c>
      <c r="C241" s="5" t="s">
        <v>653</v>
      </c>
      <c r="D241">
        <f t="shared" si="7"/>
        <v>-5.6756116682309132</v>
      </c>
    </row>
    <row r="242" spans="1:4" x14ac:dyDescent="0.35">
      <c r="A242" s="4" t="s">
        <v>77</v>
      </c>
      <c r="B242" s="4">
        <f t="shared" si="6"/>
        <v>-4179.48583984375</v>
      </c>
      <c r="C242" s="4" t="s">
        <v>654</v>
      </c>
      <c r="D242">
        <f t="shared" si="7"/>
        <v>-5.6624606849283916</v>
      </c>
    </row>
    <row r="243" spans="1:4" x14ac:dyDescent="0.35">
      <c r="A243" s="5" t="s">
        <v>328</v>
      </c>
      <c r="B243" s="4">
        <f t="shared" si="6"/>
        <v>-4030.27294921875</v>
      </c>
      <c r="C243" s="5" t="s">
        <v>655</v>
      </c>
      <c r="D243">
        <f t="shared" si="7"/>
        <v>-5.6466616384872284</v>
      </c>
    </row>
    <row r="244" spans="1:4" x14ac:dyDescent="0.35">
      <c r="A244" s="4" t="s">
        <v>329</v>
      </c>
      <c r="B244" s="4">
        <f t="shared" si="6"/>
        <v>-3881.07153320313</v>
      </c>
      <c r="C244" s="4" t="s">
        <v>656</v>
      </c>
      <c r="D244">
        <f t="shared" si="7"/>
        <v>-5.6297473519042072</v>
      </c>
    </row>
    <row r="245" spans="1:4" x14ac:dyDescent="0.35">
      <c r="A245" s="5" t="s">
        <v>330</v>
      </c>
      <c r="B245" s="4">
        <f t="shared" si="6"/>
        <v>-3731.61767578125</v>
      </c>
      <c r="C245" s="5" t="s">
        <v>657</v>
      </c>
      <c r="D245">
        <f t="shared" si="7"/>
        <v>-5.6109360647492821</v>
      </c>
    </row>
    <row r="246" spans="1:4" x14ac:dyDescent="0.35">
      <c r="A246" s="4" t="s">
        <v>331</v>
      </c>
      <c r="B246" s="4">
        <f t="shared" si="6"/>
        <v>-3582.40454101562</v>
      </c>
      <c r="C246" s="4" t="s">
        <v>658</v>
      </c>
      <c r="D246">
        <f t="shared" si="7"/>
        <v>-5.5912464658537395</v>
      </c>
    </row>
    <row r="247" spans="1:4" x14ac:dyDescent="0.35">
      <c r="A247" s="5" t="s">
        <v>332</v>
      </c>
      <c r="B247" s="4">
        <f t="shared" si="6"/>
        <v>-3433.15502929687</v>
      </c>
      <c r="C247" s="5" t="s">
        <v>659</v>
      </c>
      <c r="D247">
        <f t="shared" si="7"/>
        <v>-5.5707637964612289</v>
      </c>
    </row>
    <row r="248" spans="1:4" x14ac:dyDescent="0.35">
      <c r="A248" s="4" t="s">
        <v>333</v>
      </c>
      <c r="B248" s="4">
        <f t="shared" si="6"/>
        <v>-3284.05004882812</v>
      </c>
      <c r="C248" s="4" t="s">
        <v>660</v>
      </c>
      <c r="D248">
        <f t="shared" si="7"/>
        <v>-5.5472921006736531</v>
      </c>
    </row>
    <row r="249" spans="1:4" x14ac:dyDescent="0.35">
      <c r="A249" s="5" t="s">
        <v>334</v>
      </c>
      <c r="B249" s="4">
        <f t="shared" si="6"/>
        <v>-3134.7529296875</v>
      </c>
      <c r="C249" s="5" t="s">
        <v>661</v>
      </c>
      <c r="D249">
        <f t="shared" si="7"/>
        <v>-5.5215726386054458</v>
      </c>
    </row>
    <row r="250" spans="1:4" x14ac:dyDescent="0.35">
      <c r="A250" s="4" t="s">
        <v>335</v>
      </c>
      <c r="B250" s="4">
        <f t="shared" si="6"/>
        <v>-2985.41918945313</v>
      </c>
      <c r="C250" s="4" t="s">
        <v>662</v>
      </c>
      <c r="D250">
        <f t="shared" si="7"/>
        <v>-5.4938672472870538</v>
      </c>
    </row>
    <row r="251" spans="1:4" x14ac:dyDescent="0.35">
      <c r="A251" s="5" t="s">
        <v>336</v>
      </c>
      <c r="B251" s="4">
        <f t="shared" si="6"/>
        <v>-2836.02563476562</v>
      </c>
      <c r="C251" s="5" t="s">
        <v>663</v>
      </c>
      <c r="D251">
        <f t="shared" si="7"/>
        <v>-5.4626944120445762</v>
      </c>
    </row>
    <row r="252" spans="1:4" x14ac:dyDescent="0.35">
      <c r="A252" s="4" t="s">
        <v>337</v>
      </c>
      <c r="B252" s="4">
        <f t="shared" si="6"/>
        <v>-2686.88452148438</v>
      </c>
      <c r="C252" s="4" t="s">
        <v>664</v>
      </c>
      <c r="D252">
        <f t="shared" si="7"/>
        <v>-5.4285519859228586</v>
      </c>
    </row>
    <row r="253" spans="1:4" x14ac:dyDescent="0.35">
      <c r="A253" s="5" t="s">
        <v>338</v>
      </c>
      <c r="B253" s="4">
        <f t="shared" si="6"/>
        <v>-2537.52709960938</v>
      </c>
      <c r="C253" s="5" t="s">
        <v>665</v>
      </c>
      <c r="D253">
        <f t="shared" si="7"/>
        <v>-5.3883921747916741</v>
      </c>
    </row>
    <row r="254" spans="1:4" x14ac:dyDescent="0.35">
      <c r="A254" s="4" t="s">
        <v>339</v>
      </c>
      <c r="B254" s="4">
        <f t="shared" si="6"/>
        <v>-2388.42211914062</v>
      </c>
      <c r="C254" s="4" t="s">
        <v>666</v>
      </c>
      <c r="D254">
        <f t="shared" si="7"/>
        <v>-5.3460428738793473</v>
      </c>
    </row>
    <row r="255" spans="1:4" x14ac:dyDescent="0.35">
      <c r="A255" s="5" t="s">
        <v>340</v>
      </c>
      <c r="B255" s="4">
        <f t="shared" si="6"/>
        <v>-2239.12475585938</v>
      </c>
      <c r="C255" s="5" t="s">
        <v>667</v>
      </c>
      <c r="D255">
        <f t="shared" si="7"/>
        <v>-5.2955730189744559</v>
      </c>
    </row>
    <row r="256" spans="1:4" x14ac:dyDescent="0.35">
      <c r="A256" s="4" t="s">
        <v>341</v>
      </c>
      <c r="B256" s="4">
        <f t="shared" si="6"/>
        <v>-2089.74291992187</v>
      </c>
      <c r="C256" s="4" t="s">
        <v>668</v>
      </c>
      <c r="D256">
        <f t="shared" si="7"/>
        <v>-5.240498582068196</v>
      </c>
    </row>
    <row r="257" spans="1:4" x14ac:dyDescent="0.35">
      <c r="A257" s="5" t="s">
        <v>342</v>
      </c>
      <c r="B257" s="4">
        <f t="shared" si="6"/>
        <v>-1940.68615722656</v>
      </c>
      <c r="C257" s="5" t="s">
        <v>669</v>
      </c>
      <c r="D257">
        <f t="shared" si="7"/>
        <v>-5.1754284298339135</v>
      </c>
    </row>
    <row r="258" spans="1:4" x14ac:dyDescent="0.35">
      <c r="A258" s="4" t="s">
        <v>343</v>
      </c>
      <c r="B258" s="4">
        <f t="shared" si="6"/>
        <v>-1791.40075683594</v>
      </c>
      <c r="C258" s="4" t="s">
        <v>670</v>
      </c>
      <c r="D258">
        <f t="shared" si="7"/>
        <v>-5.1000744571197716</v>
      </c>
    </row>
    <row r="259" spans="1:4" x14ac:dyDescent="0.35">
      <c r="A259" s="5" t="s">
        <v>344</v>
      </c>
      <c r="B259" s="4">
        <f t="shared" ref="B259:B322" si="8">VALUE(A259)</f>
        <v>-1641.94677734375</v>
      </c>
      <c r="C259" s="5" t="s">
        <v>671</v>
      </c>
      <c r="D259">
        <f t="shared" ref="D259:D322" si="9">C259/$G$2</f>
        <v>-5.0109223679056738</v>
      </c>
    </row>
    <row r="260" spans="1:4" x14ac:dyDescent="0.35">
      <c r="A260" s="4" t="s">
        <v>345</v>
      </c>
      <c r="B260" s="4">
        <f t="shared" si="8"/>
        <v>-1492.74572753906</v>
      </c>
      <c r="C260" s="4" t="s">
        <v>672</v>
      </c>
      <c r="D260">
        <f t="shared" si="9"/>
        <v>-4.9062796972571627</v>
      </c>
    </row>
    <row r="261" spans="1:4" x14ac:dyDescent="0.35">
      <c r="A261" s="5" t="s">
        <v>346</v>
      </c>
      <c r="B261" s="4">
        <f t="shared" si="8"/>
        <v>-1343.79736328125</v>
      </c>
      <c r="C261" s="5" t="s">
        <v>673</v>
      </c>
      <c r="D261">
        <f t="shared" si="9"/>
        <v>-4.7796331856700975</v>
      </c>
    </row>
    <row r="262" spans="1:4" x14ac:dyDescent="0.35">
      <c r="A262" s="4" t="s">
        <v>347</v>
      </c>
      <c r="B262" s="4">
        <f t="shared" si="8"/>
        <v>-1194.35546875</v>
      </c>
      <c r="C262" s="4" t="s">
        <v>674</v>
      </c>
      <c r="D262">
        <f t="shared" si="9"/>
        <v>-4.6272030391786849</v>
      </c>
    </row>
    <row r="263" spans="1:4" x14ac:dyDescent="0.35">
      <c r="A263" s="5" t="s">
        <v>348</v>
      </c>
      <c r="B263" s="4">
        <f t="shared" si="8"/>
        <v>-1045.04602050781</v>
      </c>
      <c r="C263" s="5" t="s">
        <v>675</v>
      </c>
      <c r="D263">
        <f t="shared" si="9"/>
        <v>-4.4408593732180544</v>
      </c>
    </row>
    <row r="264" spans="1:4" x14ac:dyDescent="0.35">
      <c r="A264" s="4" t="s">
        <v>349</v>
      </c>
      <c r="B264" s="4">
        <f t="shared" si="8"/>
        <v>-895.68841552734398</v>
      </c>
      <c r="C264" s="4" t="s">
        <v>676</v>
      </c>
      <c r="D264">
        <f t="shared" si="9"/>
        <v>-4.2078828779796851</v>
      </c>
    </row>
    <row r="265" spans="1:4" x14ac:dyDescent="0.35">
      <c r="A265" s="5" t="s">
        <v>350</v>
      </c>
      <c r="B265" s="4">
        <f t="shared" si="8"/>
        <v>-746.3427734375</v>
      </c>
      <c r="C265" s="5" t="s">
        <v>677</v>
      </c>
      <c r="D265">
        <f t="shared" si="9"/>
        <v>-3.9171203356690656</v>
      </c>
    </row>
    <row r="266" spans="1:4" x14ac:dyDescent="0.35">
      <c r="A266" s="4" t="s">
        <v>351</v>
      </c>
      <c r="B266" s="4">
        <f t="shared" si="8"/>
        <v>-597.32214355468705</v>
      </c>
      <c r="C266" s="4" t="s">
        <v>678</v>
      </c>
      <c r="D266">
        <f t="shared" si="9"/>
        <v>-3.5470763223170976</v>
      </c>
    </row>
    <row r="267" spans="1:4" x14ac:dyDescent="0.35">
      <c r="A267" s="5" t="s">
        <v>352</v>
      </c>
      <c r="B267" s="4">
        <f t="shared" si="8"/>
        <v>-447.97659301757801</v>
      </c>
      <c r="C267" s="5" t="s">
        <v>679</v>
      </c>
      <c r="D267">
        <f t="shared" si="9"/>
        <v>-3.0683289438278698</v>
      </c>
    </row>
    <row r="268" spans="1:4" x14ac:dyDescent="0.35">
      <c r="A268" s="4" t="s">
        <v>353</v>
      </c>
      <c r="B268" s="4">
        <f t="shared" si="8"/>
        <v>-298.47451782226602</v>
      </c>
      <c r="C268" s="4" t="s">
        <v>680</v>
      </c>
      <c r="D268">
        <f t="shared" si="9"/>
        <v>-2.4409345985213369</v>
      </c>
    </row>
    <row r="269" spans="1:4" x14ac:dyDescent="0.35">
      <c r="A269" s="5" t="s">
        <v>354</v>
      </c>
      <c r="B269" s="4">
        <f t="shared" si="8"/>
        <v>-149.297439575195</v>
      </c>
      <c r="C269" s="5" t="s">
        <v>681</v>
      </c>
      <c r="D269">
        <f t="shared" si="9"/>
        <v>-1.614232322360674</v>
      </c>
    </row>
    <row r="270" spans="1:4" x14ac:dyDescent="0.35">
      <c r="A270" s="4" t="s">
        <v>355</v>
      </c>
      <c r="B270" s="4">
        <f t="shared" si="8"/>
        <v>-0.240724667906761</v>
      </c>
      <c r="C270" s="4" t="s">
        <v>682</v>
      </c>
      <c r="D270">
        <f t="shared" si="9"/>
        <v>-0.5336686961669902</v>
      </c>
    </row>
    <row r="271" spans="1:4" x14ac:dyDescent="0.35">
      <c r="A271" s="5" t="s">
        <v>356</v>
      </c>
      <c r="B271" s="4">
        <f t="shared" si="8"/>
        <v>149.10487365722699</v>
      </c>
      <c r="C271" s="5" t="s">
        <v>683</v>
      </c>
      <c r="D271">
        <f t="shared" si="9"/>
        <v>0.75278223871725325</v>
      </c>
    </row>
    <row r="272" spans="1:4" x14ac:dyDescent="0.35">
      <c r="A272" s="4" t="s">
        <v>357</v>
      </c>
      <c r="B272" s="4">
        <f t="shared" si="8"/>
        <v>298.20974731445301</v>
      </c>
      <c r="C272" s="4" t="s">
        <v>684</v>
      </c>
      <c r="D272">
        <f t="shared" si="9"/>
        <v>1.9964263279802175</v>
      </c>
    </row>
    <row r="273" spans="1:4" x14ac:dyDescent="0.35">
      <c r="A273" s="5" t="s">
        <v>358</v>
      </c>
      <c r="B273" s="4">
        <f t="shared" si="8"/>
        <v>447.77200317382801</v>
      </c>
      <c r="C273" s="5" t="s">
        <v>685</v>
      </c>
      <c r="D273">
        <f t="shared" si="9"/>
        <v>2.8821843664293696</v>
      </c>
    </row>
    <row r="274" spans="1:4" x14ac:dyDescent="0.35">
      <c r="A274" s="4" t="s">
        <v>359</v>
      </c>
      <c r="B274" s="4">
        <f t="shared" si="8"/>
        <v>596.816650390625</v>
      </c>
      <c r="C274" s="4" t="s">
        <v>686</v>
      </c>
      <c r="D274">
        <f t="shared" si="9"/>
        <v>3.4768076487961306</v>
      </c>
    </row>
    <row r="275" spans="1:4" x14ac:dyDescent="0.35">
      <c r="A275" s="5" t="s">
        <v>360</v>
      </c>
      <c r="B275" s="4">
        <f t="shared" si="8"/>
        <v>745.93353271484398</v>
      </c>
      <c r="C275" s="5" t="s">
        <v>687</v>
      </c>
      <c r="D275">
        <f t="shared" si="9"/>
        <v>3.8944840531009781</v>
      </c>
    </row>
    <row r="276" spans="1:4" x14ac:dyDescent="0.35">
      <c r="A276" s="4" t="s">
        <v>361</v>
      </c>
      <c r="B276" s="4">
        <f t="shared" si="8"/>
        <v>895.54400634765602</v>
      </c>
      <c r="C276" s="4" t="s">
        <v>688</v>
      </c>
      <c r="D276">
        <f t="shared" si="9"/>
        <v>4.2032024188316743</v>
      </c>
    </row>
    <row r="277" spans="1:4" x14ac:dyDescent="0.35">
      <c r="A277" s="5" t="s">
        <v>362</v>
      </c>
      <c r="B277" s="4">
        <f t="shared" si="8"/>
        <v>1044.86535644531</v>
      </c>
      <c r="C277" s="5" t="s">
        <v>689</v>
      </c>
      <c r="D277">
        <f t="shared" si="9"/>
        <v>4.442699314708185</v>
      </c>
    </row>
    <row r="278" spans="1:4" x14ac:dyDescent="0.35">
      <c r="A278" s="4" t="s">
        <v>363</v>
      </c>
      <c r="B278" s="4">
        <f t="shared" si="8"/>
        <v>1194.19897460938</v>
      </c>
      <c r="C278" s="4" t="s">
        <v>690</v>
      </c>
      <c r="D278">
        <f t="shared" si="9"/>
        <v>4.6306793979884677</v>
      </c>
    </row>
    <row r="279" spans="1:4" x14ac:dyDescent="0.35">
      <c r="A279" s="5" t="s">
        <v>364</v>
      </c>
      <c r="B279" s="4">
        <f t="shared" si="8"/>
        <v>1343.25573730469</v>
      </c>
      <c r="C279" s="5" t="s">
        <v>691</v>
      </c>
      <c r="D279">
        <f t="shared" si="9"/>
        <v>4.783252816937229</v>
      </c>
    </row>
    <row r="280" spans="1:4" x14ac:dyDescent="0.35">
      <c r="A280" s="4" t="s">
        <v>365</v>
      </c>
      <c r="B280" s="4">
        <f t="shared" si="8"/>
        <v>1492.57727050781</v>
      </c>
      <c r="C280" s="4" t="s">
        <v>692</v>
      </c>
      <c r="D280">
        <f t="shared" si="9"/>
        <v>4.9081799151911412</v>
      </c>
    </row>
    <row r="281" spans="1:4" x14ac:dyDescent="0.35">
      <c r="A281" s="5" t="s">
        <v>366</v>
      </c>
      <c r="B281" s="4">
        <f t="shared" si="8"/>
        <v>1641.91076660156</v>
      </c>
      <c r="C281" s="5" t="s">
        <v>693</v>
      </c>
      <c r="D281">
        <f t="shared" si="9"/>
        <v>5.0129984664565326</v>
      </c>
    </row>
    <row r="282" spans="1:4" x14ac:dyDescent="0.35">
      <c r="A282" s="4" t="s">
        <v>367</v>
      </c>
      <c r="B282" s="4">
        <f t="shared" si="8"/>
        <v>1791.11193847656</v>
      </c>
      <c r="C282" s="4" t="s">
        <v>694</v>
      </c>
      <c r="D282">
        <f t="shared" si="9"/>
        <v>5.1000817404621195</v>
      </c>
    </row>
    <row r="283" spans="1:4" x14ac:dyDescent="0.35">
      <c r="A283" s="5" t="s">
        <v>368</v>
      </c>
      <c r="B283" s="4">
        <f t="shared" si="8"/>
        <v>1940.15649414062</v>
      </c>
      <c r="C283" s="5" t="s">
        <v>695</v>
      </c>
      <c r="D283">
        <f t="shared" si="9"/>
        <v>5.1761735438881198</v>
      </c>
    </row>
    <row r="284" spans="1:4" x14ac:dyDescent="0.35">
      <c r="A284" s="4" t="s">
        <v>369</v>
      </c>
      <c r="B284" s="4">
        <f t="shared" si="8"/>
        <v>2089.4541015625</v>
      </c>
      <c r="C284" s="4" t="s">
        <v>696</v>
      </c>
      <c r="D284">
        <f t="shared" si="9"/>
        <v>5.2400137711146524</v>
      </c>
    </row>
    <row r="285" spans="1:4" x14ac:dyDescent="0.35">
      <c r="A285" s="5" t="s">
        <v>370</v>
      </c>
      <c r="B285" s="4">
        <f t="shared" si="8"/>
        <v>2238.9560546875</v>
      </c>
      <c r="C285" s="5" t="s">
        <v>697</v>
      </c>
      <c r="D285">
        <f t="shared" si="9"/>
        <v>5.296187046902598</v>
      </c>
    </row>
    <row r="286" spans="1:4" x14ac:dyDescent="0.35">
      <c r="A286" s="4" t="s">
        <v>371</v>
      </c>
      <c r="B286" s="4">
        <f t="shared" si="8"/>
        <v>2387.8203125</v>
      </c>
      <c r="C286" s="4" t="s">
        <v>698</v>
      </c>
      <c r="D286">
        <f t="shared" si="9"/>
        <v>5.3469040168048583</v>
      </c>
    </row>
    <row r="287" spans="1:4" x14ac:dyDescent="0.35">
      <c r="A287" s="5" t="s">
        <v>372</v>
      </c>
      <c r="B287" s="4">
        <f t="shared" si="8"/>
        <v>2537.12963867187</v>
      </c>
      <c r="C287" s="5" t="s">
        <v>699</v>
      </c>
      <c r="D287">
        <f t="shared" si="9"/>
        <v>5.3897904905904568</v>
      </c>
    </row>
    <row r="288" spans="1:4" x14ac:dyDescent="0.35">
      <c r="A288" s="4" t="s">
        <v>373</v>
      </c>
      <c r="B288" s="4">
        <f t="shared" si="8"/>
        <v>2686.76416015625</v>
      </c>
      <c r="C288" s="4" t="s">
        <v>700</v>
      </c>
      <c r="D288">
        <f t="shared" si="9"/>
        <v>5.4293498731813914</v>
      </c>
    </row>
    <row r="289" spans="1:4" x14ac:dyDescent="0.35">
      <c r="A289" s="5" t="s">
        <v>374</v>
      </c>
      <c r="B289" s="4">
        <f t="shared" si="8"/>
        <v>2836.12182617187</v>
      </c>
      <c r="C289" s="5" t="s">
        <v>701</v>
      </c>
      <c r="D289">
        <f t="shared" si="9"/>
        <v>5.4632913860148369</v>
      </c>
    </row>
    <row r="290" spans="1:4" x14ac:dyDescent="0.35">
      <c r="A290" s="4" t="s">
        <v>375</v>
      </c>
      <c r="B290" s="4">
        <f t="shared" si="8"/>
        <v>2985.07006835937</v>
      </c>
      <c r="C290" s="4" t="s">
        <v>702</v>
      </c>
      <c r="D290">
        <f t="shared" si="9"/>
        <v>5.4942292203200322</v>
      </c>
    </row>
    <row r="291" spans="1:4" x14ac:dyDescent="0.35">
      <c r="A291" s="5" t="s">
        <v>376</v>
      </c>
      <c r="B291" s="4">
        <f t="shared" si="8"/>
        <v>3134.427734375</v>
      </c>
      <c r="C291" s="5" t="s">
        <v>703</v>
      </c>
      <c r="D291">
        <f t="shared" si="9"/>
        <v>5.521587022663903</v>
      </c>
    </row>
    <row r="292" spans="1:4" x14ac:dyDescent="0.35">
      <c r="A292" s="4" t="s">
        <v>377</v>
      </c>
      <c r="B292" s="4">
        <f t="shared" si="8"/>
        <v>3283.79760742188</v>
      </c>
      <c r="C292" s="4" t="s">
        <v>704</v>
      </c>
      <c r="D292">
        <f t="shared" si="9"/>
        <v>5.5484552212313911</v>
      </c>
    </row>
    <row r="293" spans="1:4" x14ac:dyDescent="0.35">
      <c r="A293" s="5" t="s">
        <v>378</v>
      </c>
      <c r="B293" s="4">
        <f t="shared" si="8"/>
        <v>3432.78198242188</v>
      </c>
      <c r="C293" s="5" t="s">
        <v>705</v>
      </c>
      <c r="D293">
        <f t="shared" si="9"/>
        <v>5.5716585276161412</v>
      </c>
    </row>
    <row r="294" spans="1:4" x14ac:dyDescent="0.35">
      <c r="A294" s="4" t="s">
        <v>379</v>
      </c>
      <c r="B294" s="4">
        <f t="shared" si="8"/>
        <v>3582.42846679687</v>
      </c>
      <c r="C294" s="4" t="s">
        <v>706</v>
      </c>
      <c r="D294">
        <f t="shared" si="9"/>
        <v>5.5919491425762828</v>
      </c>
    </row>
    <row r="295" spans="1:4" x14ac:dyDescent="0.35">
      <c r="A295" s="5" t="s">
        <v>380</v>
      </c>
      <c r="B295" s="4">
        <f t="shared" si="8"/>
        <v>3731.83422851562</v>
      </c>
      <c r="C295" s="5" t="s">
        <v>707</v>
      </c>
      <c r="D295">
        <f t="shared" si="9"/>
        <v>5.6118030577681521</v>
      </c>
    </row>
    <row r="296" spans="1:4" x14ac:dyDescent="0.35">
      <c r="A296" s="4" t="s">
        <v>381</v>
      </c>
      <c r="B296" s="4">
        <f t="shared" si="8"/>
        <v>3880.81860351562</v>
      </c>
      <c r="C296" s="4" t="s">
        <v>708</v>
      </c>
      <c r="D296">
        <f t="shared" si="9"/>
        <v>5.6298827400742173</v>
      </c>
    </row>
    <row r="297" spans="1:4" x14ac:dyDescent="0.35">
      <c r="A297" s="5" t="s">
        <v>382</v>
      </c>
      <c r="B297" s="4">
        <f t="shared" si="8"/>
        <v>4030.16430664063</v>
      </c>
      <c r="C297" s="5" t="s">
        <v>709</v>
      </c>
      <c r="D297">
        <f t="shared" si="9"/>
        <v>5.6464729947035108</v>
      </c>
    </row>
    <row r="298" spans="1:4" x14ac:dyDescent="0.35">
      <c r="A298" s="4" t="s">
        <v>383</v>
      </c>
      <c r="B298" s="4">
        <f t="shared" si="8"/>
        <v>4179.48583984375</v>
      </c>
      <c r="C298" s="4" t="s">
        <v>710</v>
      </c>
      <c r="D298">
        <f t="shared" si="9"/>
        <v>5.6625398568618701</v>
      </c>
    </row>
    <row r="299" spans="1:4" x14ac:dyDescent="0.35">
      <c r="A299" s="5" t="s">
        <v>384</v>
      </c>
      <c r="B299" s="4">
        <f t="shared" si="8"/>
        <v>4328.83154296875</v>
      </c>
      <c r="C299" s="5" t="s">
        <v>711</v>
      </c>
      <c r="D299">
        <f t="shared" si="9"/>
        <v>5.677715861712989</v>
      </c>
    </row>
    <row r="300" spans="1:4" x14ac:dyDescent="0.35">
      <c r="A300" s="4" t="s">
        <v>385</v>
      </c>
      <c r="B300" s="4">
        <f t="shared" si="8"/>
        <v>4477.744140625</v>
      </c>
      <c r="C300" s="4" t="s">
        <v>712</v>
      </c>
      <c r="D300">
        <f t="shared" si="9"/>
        <v>5.6906540993004784</v>
      </c>
    </row>
    <row r="301" spans="1:4" x14ac:dyDescent="0.35">
      <c r="A301" s="5" t="s">
        <v>386</v>
      </c>
      <c r="B301" s="4">
        <f t="shared" si="8"/>
        <v>4627.20947265625</v>
      </c>
      <c r="C301" s="5" t="s">
        <v>713</v>
      </c>
      <c r="D301">
        <f t="shared" si="9"/>
        <v>5.7031270062459241</v>
      </c>
    </row>
    <row r="302" spans="1:4" x14ac:dyDescent="0.35">
      <c r="A302" s="4" t="s">
        <v>45</v>
      </c>
      <c r="B302" s="4">
        <f t="shared" si="8"/>
        <v>4776.44677734375</v>
      </c>
      <c r="C302" s="4" t="s">
        <v>714</v>
      </c>
      <c r="D302">
        <f t="shared" si="9"/>
        <v>5.7150323193821411</v>
      </c>
    </row>
    <row r="303" spans="1:4" x14ac:dyDescent="0.35">
      <c r="A303" s="5" t="s">
        <v>387</v>
      </c>
      <c r="B303" s="4">
        <f t="shared" si="8"/>
        <v>4925.6845703125</v>
      </c>
      <c r="C303" s="5" t="s">
        <v>715</v>
      </c>
      <c r="D303">
        <f t="shared" si="9"/>
        <v>5.7259265405407067</v>
      </c>
    </row>
    <row r="304" spans="1:4" x14ac:dyDescent="0.35">
      <c r="A304" s="4" t="s">
        <v>388</v>
      </c>
      <c r="B304" s="4">
        <f t="shared" si="8"/>
        <v>5075.078125</v>
      </c>
      <c r="C304" s="4" t="s">
        <v>716</v>
      </c>
      <c r="D304">
        <f t="shared" si="9"/>
        <v>5.7350553955443155</v>
      </c>
    </row>
    <row r="305" spans="1:4" x14ac:dyDescent="0.35">
      <c r="A305" s="5" t="s">
        <v>389</v>
      </c>
      <c r="B305" s="4">
        <f t="shared" si="8"/>
        <v>5224.0986328125</v>
      </c>
      <c r="C305" s="5" t="s">
        <v>717</v>
      </c>
      <c r="D305">
        <f t="shared" si="9"/>
        <v>5.7471729821972497</v>
      </c>
    </row>
    <row r="306" spans="1:4" x14ac:dyDescent="0.35">
      <c r="A306" s="4" t="s">
        <v>390</v>
      </c>
      <c r="B306" s="4">
        <f t="shared" si="8"/>
        <v>5373.39599609375</v>
      </c>
      <c r="C306" s="4" t="s">
        <v>718</v>
      </c>
      <c r="D306">
        <f t="shared" si="9"/>
        <v>5.756752363694881</v>
      </c>
    </row>
    <row r="307" spans="1:4" x14ac:dyDescent="0.35">
      <c r="A307" s="5" t="s">
        <v>391</v>
      </c>
      <c r="B307" s="4">
        <f t="shared" si="8"/>
        <v>5522.837890625</v>
      </c>
      <c r="C307" s="5" t="s">
        <v>719</v>
      </c>
      <c r="D307">
        <f t="shared" si="9"/>
        <v>5.7655637158247499</v>
      </c>
    </row>
    <row r="308" spans="1:4" x14ac:dyDescent="0.35">
      <c r="A308" s="4" t="s">
        <v>392</v>
      </c>
      <c r="B308" s="4">
        <f t="shared" si="8"/>
        <v>5672.01513671875</v>
      </c>
      <c r="C308" s="4" t="s">
        <v>720</v>
      </c>
      <c r="D308">
        <f t="shared" si="9"/>
        <v>5.7740491660875435</v>
      </c>
    </row>
    <row r="309" spans="1:4" x14ac:dyDescent="0.35">
      <c r="A309" s="5" t="s">
        <v>393</v>
      </c>
      <c r="B309" s="4">
        <f t="shared" si="8"/>
        <v>5821.25244140625</v>
      </c>
      <c r="C309" s="5" t="s">
        <v>721</v>
      </c>
      <c r="D309">
        <f t="shared" si="9"/>
        <v>5.7826694530110441</v>
      </c>
    </row>
    <row r="310" spans="1:4" x14ac:dyDescent="0.35">
      <c r="A310" s="4" t="s">
        <v>42</v>
      </c>
      <c r="B310" s="4">
        <f t="shared" si="8"/>
        <v>5970.4052734375</v>
      </c>
      <c r="C310" s="4" t="s">
        <v>722</v>
      </c>
      <c r="D310">
        <f t="shared" si="9"/>
        <v>5.7899781852802832</v>
      </c>
    </row>
    <row r="311" spans="1:4" x14ac:dyDescent="0.35">
      <c r="A311" s="5" t="s">
        <v>394</v>
      </c>
      <c r="B311" s="4">
        <f t="shared" si="8"/>
        <v>6119.85888671875</v>
      </c>
      <c r="C311" s="5" t="s">
        <v>723</v>
      </c>
      <c r="D311">
        <f t="shared" si="9"/>
        <v>5.7970175502928152</v>
      </c>
    </row>
    <row r="312" spans="1:4" x14ac:dyDescent="0.35">
      <c r="A312" s="4" t="s">
        <v>395</v>
      </c>
      <c r="B312" s="4">
        <f t="shared" si="8"/>
        <v>6269.13232421875</v>
      </c>
      <c r="C312" s="4" t="s">
        <v>724</v>
      </c>
      <c r="D312">
        <f t="shared" si="9"/>
        <v>5.8044691488119025</v>
      </c>
    </row>
    <row r="313" spans="1:4" x14ac:dyDescent="0.35">
      <c r="A313" s="5" t="s">
        <v>23</v>
      </c>
      <c r="B313" s="4">
        <f t="shared" si="8"/>
        <v>6418.3212890625</v>
      </c>
      <c r="C313" s="5" t="s">
        <v>725</v>
      </c>
      <c r="D313">
        <f t="shared" si="9"/>
        <v>5.810439205350467</v>
      </c>
    </row>
    <row r="314" spans="1:4" x14ac:dyDescent="0.35">
      <c r="A314" s="4" t="s">
        <v>396</v>
      </c>
      <c r="B314" s="4">
        <f t="shared" si="8"/>
        <v>6567.462890625</v>
      </c>
      <c r="C314" s="4" t="s">
        <v>726</v>
      </c>
      <c r="D314">
        <f t="shared" si="9"/>
        <v>5.8172331953572938</v>
      </c>
    </row>
    <row r="315" spans="1:4" x14ac:dyDescent="0.35">
      <c r="A315" s="5" t="s">
        <v>397</v>
      </c>
      <c r="B315" s="4">
        <f t="shared" si="8"/>
        <v>6716.72412109375</v>
      </c>
      <c r="C315" s="5" t="s">
        <v>727</v>
      </c>
      <c r="D315">
        <f t="shared" si="9"/>
        <v>5.8230291400169785</v>
      </c>
    </row>
    <row r="316" spans="1:4" x14ac:dyDescent="0.35">
      <c r="A316" s="4" t="s">
        <v>398</v>
      </c>
      <c r="B316" s="4">
        <f t="shared" si="8"/>
        <v>6865.88916015625</v>
      </c>
      <c r="C316" s="4" t="s">
        <v>728</v>
      </c>
      <c r="D316">
        <f t="shared" si="9"/>
        <v>5.8291810052983148</v>
      </c>
    </row>
    <row r="317" spans="1:4" x14ac:dyDescent="0.35">
      <c r="A317" s="5" t="s">
        <v>399</v>
      </c>
      <c r="B317" s="4">
        <f t="shared" si="8"/>
        <v>7015.35498046875</v>
      </c>
      <c r="C317" s="5" t="s">
        <v>729</v>
      </c>
      <c r="D317">
        <f t="shared" si="9"/>
        <v>5.8343616060620436</v>
      </c>
    </row>
    <row r="318" spans="1:4" x14ac:dyDescent="0.35">
      <c r="A318" s="4" t="s">
        <v>400</v>
      </c>
      <c r="B318" s="4">
        <f t="shared" si="8"/>
        <v>7164.435546875</v>
      </c>
      <c r="C318" s="4" t="s">
        <v>730</v>
      </c>
      <c r="D318">
        <f t="shared" si="9"/>
        <v>5.8404922788191413</v>
      </c>
    </row>
    <row r="319" spans="1:4" x14ac:dyDescent="0.35">
      <c r="A319" s="5" t="s">
        <v>401</v>
      </c>
      <c r="B319" s="4">
        <f t="shared" si="8"/>
        <v>7313.73291015625</v>
      </c>
      <c r="C319" s="5" t="s">
        <v>731</v>
      </c>
      <c r="D319">
        <f t="shared" si="9"/>
        <v>5.8468887883279024</v>
      </c>
    </row>
    <row r="320" spans="1:4" x14ac:dyDescent="0.35">
      <c r="A320" s="4" t="s">
        <v>101</v>
      </c>
      <c r="B320" s="4">
        <f t="shared" si="8"/>
        <v>7462.91015625</v>
      </c>
      <c r="C320" s="4" t="s">
        <v>732</v>
      </c>
      <c r="D320">
        <f t="shared" si="9"/>
        <v>5.8519184803389459</v>
      </c>
    </row>
    <row r="321" spans="1:4" x14ac:dyDescent="0.35">
      <c r="A321" s="5" t="s">
        <v>402</v>
      </c>
      <c r="B321" s="4">
        <f t="shared" si="8"/>
        <v>7612.25537109375</v>
      </c>
      <c r="C321" s="5" t="s">
        <v>733</v>
      </c>
      <c r="D321">
        <f t="shared" si="9"/>
        <v>5.8555499881902175</v>
      </c>
    </row>
    <row r="322" spans="1:4" x14ac:dyDescent="0.35">
      <c r="A322" s="4" t="s">
        <v>403</v>
      </c>
      <c r="B322" s="4">
        <f t="shared" si="8"/>
        <v>7761.39697265625</v>
      </c>
      <c r="C322" s="4" t="s">
        <v>734</v>
      </c>
      <c r="D322">
        <f t="shared" si="9"/>
        <v>5.8604500985852068</v>
      </c>
    </row>
    <row r="323" spans="1:4" x14ac:dyDescent="0.35">
      <c r="A323" s="5" t="s">
        <v>404</v>
      </c>
      <c r="B323" s="4">
        <f t="shared" ref="B323:B337" si="10">VALUE(A323)</f>
        <v>7910.658203125</v>
      </c>
      <c r="C323" s="5" t="s">
        <v>735</v>
      </c>
      <c r="D323">
        <f t="shared" ref="D323:D337" si="11">C323/$G$2</f>
        <v>5.8646936559025438</v>
      </c>
    </row>
    <row r="324" spans="1:4" x14ac:dyDescent="0.35">
      <c r="A324" s="4" t="s">
        <v>27</v>
      </c>
      <c r="B324" s="4">
        <f t="shared" si="10"/>
        <v>8059.93115234375</v>
      </c>
      <c r="C324" s="4" t="s">
        <v>736</v>
      </c>
      <c r="D324">
        <f t="shared" si="11"/>
        <v>5.8698160928316421</v>
      </c>
    </row>
    <row r="325" spans="1:4" x14ac:dyDescent="0.35">
      <c r="A325" s="5" t="s">
        <v>405</v>
      </c>
      <c r="B325" s="4">
        <f t="shared" si="10"/>
        <v>8209.228515625</v>
      </c>
      <c r="C325" s="5" t="s">
        <v>737</v>
      </c>
      <c r="D325">
        <f t="shared" si="11"/>
        <v>5.8741890320731196</v>
      </c>
    </row>
    <row r="326" spans="1:4" x14ac:dyDescent="0.35">
      <c r="A326" s="4" t="s">
        <v>406</v>
      </c>
      <c r="B326" s="4">
        <f t="shared" si="10"/>
        <v>8358.5869140625</v>
      </c>
      <c r="C326" s="4" t="s">
        <v>738</v>
      </c>
      <c r="D326">
        <f t="shared" si="11"/>
        <v>5.8773422688234023</v>
      </c>
    </row>
    <row r="327" spans="1:4" x14ac:dyDescent="0.35">
      <c r="A327" s="5" t="s">
        <v>407</v>
      </c>
      <c r="B327" s="4">
        <f t="shared" si="10"/>
        <v>8507.7998046875</v>
      </c>
      <c r="C327" s="5" t="s">
        <v>739</v>
      </c>
      <c r="D327">
        <f t="shared" si="11"/>
        <v>5.8824218570128046</v>
      </c>
    </row>
    <row r="328" spans="1:4" x14ac:dyDescent="0.35">
      <c r="A328" s="4" t="s">
        <v>28</v>
      </c>
      <c r="B328" s="4">
        <f t="shared" si="10"/>
        <v>8656.9404296875</v>
      </c>
      <c r="C328" s="4" t="s">
        <v>740</v>
      </c>
      <c r="D328">
        <f t="shared" si="11"/>
        <v>5.8863010751196745</v>
      </c>
    </row>
    <row r="329" spans="1:4" x14ac:dyDescent="0.35">
      <c r="A329" s="5" t="s">
        <v>408</v>
      </c>
      <c r="B329" s="4">
        <f t="shared" si="10"/>
        <v>8806.2138671875</v>
      </c>
      <c r="C329" s="5" t="s">
        <v>741</v>
      </c>
      <c r="D329">
        <f t="shared" si="11"/>
        <v>5.889286931487641</v>
      </c>
    </row>
    <row r="330" spans="1:4" x14ac:dyDescent="0.35">
      <c r="A330" s="4" t="s">
        <v>29</v>
      </c>
      <c r="B330" s="4">
        <f t="shared" si="10"/>
        <v>8955.51171875</v>
      </c>
      <c r="C330" s="4" t="s">
        <v>742</v>
      </c>
      <c r="D330">
        <f t="shared" si="11"/>
        <v>5.893365814806967</v>
      </c>
    </row>
    <row r="331" spans="1:4" x14ac:dyDescent="0.35">
      <c r="A331" s="5" t="s">
        <v>105</v>
      </c>
      <c r="B331" s="4">
        <f t="shared" si="10"/>
        <v>9104.6884765625</v>
      </c>
      <c r="C331" s="5" t="s">
        <v>743</v>
      </c>
      <c r="D331">
        <f t="shared" si="11"/>
        <v>5.8961651976621958</v>
      </c>
    </row>
    <row r="332" spans="1:4" x14ac:dyDescent="0.35">
      <c r="A332" s="4" t="s">
        <v>409</v>
      </c>
      <c r="B332" s="4">
        <f t="shared" si="10"/>
        <v>9254.0341796875</v>
      </c>
      <c r="C332" s="4" t="s">
        <v>744</v>
      </c>
      <c r="D332">
        <f t="shared" si="11"/>
        <v>5.9005764664144564</v>
      </c>
    </row>
    <row r="333" spans="1:4" x14ac:dyDescent="0.35">
      <c r="A333" s="5" t="s">
        <v>410</v>
      </c>
      <c r="B333" s="4">
        <f t="shared" si="10"/>
        <v>9403.2236328125</v>
      </c>
      <c r="C333" s="5" t="s">
        <v>745</v>
      </c>
      <c r="D333">
        <f t="shared" si="11"/>
        <v>5.9040224639301737</v>
      </c>
    </row>
    <row r="334" spans="1:4" x14ac:dyDescent="0.35">
      <c r="A334" s="4" t="s">
        <v>411</v>
      </c>
      <c r="B334" s="4">
        <f t="shared" si="10"/>
        <v>9552.5927734375</v>
      </c>
      <c r="C334" s="4" t="s">
        <v>746</v>
      </c>
      <c r="D334">
        <f t="shared" si="11"/>
        <v>5.9069183383140658</v>
      </c>
    </row>
    <row r="335" spans="1:4" x14ac:dyDescent="0.35">
      <c r="A335" s="5" t="s">
        <v>412</v>
      </c>
      <c r="B335" s="4">
        <f t="shared" si="10"/>
        <v>9701.8544921875</v>
      </c>
      <c r="C335" s="5" t="s">
        <v>747</v>
      </c>
      <c r="D335">
        <f t="shared" si="11"/>
        <v>5.9102022500590765</v>
      </c>
    </row>
    <row r="336" spans="1:4" x14ac:dyDescent="0.35">
      <c r="A336" s="4" t="s">
        <v>413</v>
      </c>
      <c r="B336" s="4">
        <f t="shared" si="10"/>
        <v>9850.9951171875</v>
      </c>
      <c r="C336" s="4" t="s">
        <v>748</v>
      </c>
      <c r="D336">
        <f t="shared" si="11"/>
        <v>5.9129927289605106</v>
      </c>
    </row>
    <row r="337" spans="1:4" x14ac:dyDescent="0.35">
      <c r="A337" s="5" t="s">
        <v>171</v>
      </c>
      <c r="B337" s="4">
        <f t="shared" si="10"/>
        <v>10000.3642578125</v>
      </c>
      <c r="C337" s="5" t="s">
        <v>749</v>
      </c>
      <c r="D337">
        <f t="shared" si="11"/>
        <v>5.9166663515707825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7E86F-D41B-424C-A964-B688842FBB29}">
  <dimension ref="A1:G337"/>
  <sheetViews>
    <sheetView workbookViewId="0">
      <selection activeCell="H345" sqref="H345"/>
    </sheetView>
  </sheetViews>
  <sheetFormatPr defaultRowHeight="14.5" x14ac:dyDescent="0.35"/>
  <cols>
    <col min="1" max="1" width="18.7265625" bestFit="1" customWidth="1"/>
    <col min="2" max="2" width="18.7265625" customWidth="1"/>
    <col min="3" max="3" width="20.54296875" bestFit="1" customWidth="1"/>
    <col min="4" max="4" width="22" bestFit="1" customWidth="1"/>
  </cols>
  <sheetData>
    <row r="1" spans="1:7" x14ac:dyDescent="0.35">
      <c r="A1" s="2" t="s">
        <v>5</v>
      </c>
      <c r="B1" s="2"/>
      <c r="C1" s="2" t="s">
        <v>6</v>
      </c>
      <c r="D1" s="3" t="s">
        <v>7</v>
      </c>
      <c r="G1" s="3" t="s">
        <v>8</v>
      </c>
    </row>
    <row r="2" spans="1:7" x14ac:dyDescent="0.35">
      <c r="A2" s="4" t="s">
        <v>750</v>
      </c>
      <c r="B2" s="4">
        <f>VALUE(A2)</f>
        <v>0.20461596548557301</v>
      </c>
      <c r="C2" s="4" t="s">
        <v>1021</v>
      </c>
      <c r="D2">
        <f>C2/$G$2</f>
        <v>-7.092598252074496E-2</v>
      </c>
      <c r="G2">
        <v>1.0699999999999999E-2</v>
      </c>
    </row>
    <row r="3" spans="1:7" x14ac:dyDescent="0.35">
      <c r="A3" s="5" t="s">
        <v>751</v>
      </c>
      <c r="B3" s="4">
        <f t="shared" ref="B3:B66" si="0">VALUE(A3)</f>
        <v>149.273361206055</v>
      </c>
      <c r="C3" s="5" t="s">
        <v>1022</v>
      </c>
      <c r="D3">
        <f t="shared" ref="D3:D66" si="1">C3/$G$2</f>
        <v>0.37423621980114108</v>
      </c>
    </row>
    <row r="4" spans="1:7" x14ac:dyDescent="0.35">
      <c r="A4" s="4" t="s">
        <v>752</v>
      </c>
      <c r="B4" s="4">
        <f t="shared" si="0"/>
        <v>298.330078125</v>
      </c>
      <c r="C4" s="4" t="s">
        <v>1023</v>
      </c>
      <c r="D4">
        <f t="shared" si="1"/>
        <v>0.99706479608325249</v>
      </c>
    </row>
    <row r="5" spans="1:7" x14ac:dyDescent="0.35">
      <c r="A5" s="5" t="s">
        <v>753</v>
      </c>
      <c r="B5" s="4">
        <f t="shared" si="0"/>
        <v>447.5673828125</v>
      </c>
      <c r="C5" s="5" t="s">
        <v>1024</v>
      </c>
      <c r="D5">
        <f t="shared" si="1"/>
        <v>1.5558308639975793</v>
      </c>
    </row>
    <row r="6" spans="1:7" x14ac:dyDescent="0.35">
      <c r="A6" s="4" t="s">
        <v>754</v>
      </c>
      <c r="B6" s="4">
        <f t="shared" si="0"/>
        <v>596.96105957031205</v>
      </c>
      <c r="C6" s="4" t="s">
        <v>1025</v>
      </c>
      <c r="D6">
        <f t="shared" si="1"/>
        <v>1.9281224918969442</v>
      </c>
    </row>
    <row r="7" spans="1:7" x14ac:dyDescent="0.35">
      <c r="A7" s="5" t="s">
        <v>755</v>
      </c>
      <c r="B7" s="4">
        <f t="shared" si="0"/>
        <v>746.06597900390602</v>
      </c>
      <c r="C7" s="5" t="s">
        <v>1026</v>
      </c>
      <c r="D7">
        <f t="shared" si="1"/>
        <v>2.178002197256748</v>
      </c>
    </row>
    <row r="8" spans="1:7" x14ac:dyDescent="0.35">
      <c r="A8" s="4" t="s">
        <v>756</v>
      </c>
      <c r="B8" s="4">
        <f t="shared" si="0"/>
        <v>895.67633056640602</v>
      </c>
      <c r="C8" s="4" t="s">
        <v>1027</v>
      </c>
      <c r="D8">
        <f t="shared" si="1"/>
        <v>2.3569260258918692</v>
      </c>
    </row>
    <row r="9" spans="1:7" x14ac:dyDescent="0.35">
      <c r="A9" s="5" t="s">
        <v>757</v>
      </c>
      <c r="B9" s="4">
        <f t="shared" si="0"/>
        <v>1044.708984375</v>
      </c>
      <c r="C9" s="5" t="s">
        <v>1028</v>
      </c>
      <c r="D9">
        <f t="shared" si="1"/>
        <v>2.4911006806399536</v>
      </c>
    </row>
    <row r="10" spans="1:7" x14ac:dyDescent="0.35">
      <c r="A10" s="4" t="s">
        <v>758</v>
      </c>
      <c r="B10" s="4">
        <f t="shared" si="0"/>
        <v>1193.99438476562</v>
      </c>
      <c r="C10" s="4" t="s">
        <v>1029</v>
      </c>
      <c r="D10">
        <f t="shared" si="1"/>
        <v>2.5969545117873274</v>
      </c>
    </row>
    <row r="11" spans="1:7" x14ac:dyDescent="0.35">
      <c r="A11" s="5" t="s">
        <v>759</v>
      </c>
      <c r="B11" s="4">
        <f t="shared" si="0"/>
        <v>1343.556640625</v>
      </c>
      <c r="C11" s="5" t="s">
        <v>1030</v>
      </c>
      <c r="D11">
        <f t="shared" si="1"/>
        <v>2.6810594746731682</v>
      </c>
    </row>
    <row r="12" spans="1:7" x14ac:dyDescent="0.35">
      <c r="A12" s="4" t="s">
        <v>760</v>
      </c>
      <c r="B12" s="4">
        <f t="shared" si="0"/>
        <v>1492.38464355469</v>
      </c>
      <c r="C12" s="4" t="s">
        <v>1031</v>
      </c>
      <c r="D12">
        <f t="shared" si="1"/>
        <v>2.7484218342571123</v>
      </c>
    </row>
    <row r="13" spans="1:7" x14ac:dyDescent="0.35">
      <c r="A13" s="5" t="s">
        <v>761</v>
      </c>
      <c r="B13" s="4">
        <f t="shared" si="0"/>
        <v>1641.87463378906</v>
      </c>
      <c r="C13" s="5" t="s">
        <v>1032</v>
      </c>
      <c r="D13">
        <f t="shared" si="1"/>
        <v>2.8050996651275422</v>
      </c>
    </row>
    <row r="14" spans="1:7" x14ac:dyDescent="0.35">
      <c r="A14" s="4" t="s">
        <v>367</v>
      </c>
      <c r="B14" s="4">
        <f t="shared" si="0"/>
        <v>1791.11193847656</v>
      </c>
      <c r="C14" s="4" t="s">
        <v>1033</v>
      </c>
      <c r="D14">
        <f t="shared" si="1"/>
        <v>2.85184820269872</v>
      </c>
    </row>
    <row r="15" spans="1:7" x14ac:dyDescent="0.35">
      <c r="A15" s="5" t="s">
        <v>762</v>
      </c>
      <c r="B15" s="4">
        <f t="shared" si="0"/>
        <v>1940.12048339844</v>
      </c>
      <c r="C15" s="5" t="s">
        <v>1034</v>
      </c>
      <c r="D15">
        <f t="shared" si="1"/>
        <v>2.8914416751565701</v>
      </c>
    </row>
    <row r="16" spans="1:7" x14ac:dyDescent="0.35">
      <c r="A16" s="4" t="s">
        <v>763</v>
      </c>
      <c r="B16" s="4">
        <f t="shared" si="0"/>
        <v>2089.40600585938</v>
      </c>
      <c r="C16" s="4" t="s">
        <v>1035</v>
      </c>
      <c r="D16">
        <f t="shared" si="1"/>
        <v>2.9255277032273459</v>
      </c>
    </row>
    <row r="17" spans="1:4" x14ac:dyDescent="0.35">
      <c r="A17" s="5" t="s">
        <v>764</v>
      </c>
      <c r="B17" s="4">
        <f t="shared" si="0"/>
        <v>2238.93188476562</v>
      </c>
      <c r="C17" s="5" t="s">
        <v>1036</v>
      </c>
      <c r="D17">
        <f t="shared" si="1"/>
        <v>2.9546140476784299</v>
      </c>
    </row>
    <row r="18" spans="1:4" x14ac:dyDescent="0.35">
      <c r="A18" s="4" t="s">
        <v>765</v>
      </c>
      <c r="B18" s="4">
        <f t="shared" si="0"/>
        <v>2388.31372070313</v>
      </c>
      <c r="C18" s="4" t="s">
        <v>1037</v>
      </c>
      <c r="D18">
        <f t="shared" si="1"/>
        <v>2.9814922708449441</v>
      </c>
    </row>
    <row r="19" spans="1:4" x14ac:dyDescent="0.35">
      <c r="A19" s="5" t="s">
        <v>766</v>
      </c>
      <c r="B19" s="4">
        <f t="shared" si="0"/>
        <v>2537.09375</v>
      </c>
      <c r="C19" s="5" t="s">
        <v>1038</v>
      </c>
      <c r="D19">
        <f t="shared" si="1"/>
        <v>3.0034253272989906</v>
      </c>
    </row>
    <row r="20" spans="1:4" x14ac:dyDescent="0.35">
      <c r="A20" s="4" t="s">
        <v>91</v>
      </c>
      <c r="B20" s="4">
        <f t="shared" si="0"/>
        <v>2686.80029296875</v>
      </c>
      <c r="C20" s="4" t="s">
        <v>1039</v>
      </c>
      <c r="D20">
        <f t="shared" si="1"/>
        <v>3.023365985433935</v>
      </c>
    </row>
    <row r="21" spans="1:4" x14ac:dyDescent="0.35">
      <c r="A21" s="5" t="s">
        <v>767</v>
      </c>
      <c r="B21" s="4">
        <f t="shared" si="0"/>
        <v>2836.10986328125</v>
      </c>
      <c r="C21" s="5" t="s">
        <v>1040</v>
      </c>
      <c r="D21">
        <f t="shared" si="1"/>
        <v>3.0435720352231588</v>
      </c>
    </row>
    <row r="22" spans="1:4" x14ac:dyDescent="0.35">
      <c r="A22" s="4" t="s">
        <v>768</v>
      </c>
      <c r="B22" s="4">
        <f t="shared" si="0"/>
        <v>2985.02221679687</v>
      </c>
      <c r="C22" s="4" t="s">
        <v>1041</v>
      </c>
      <c r="D22">
        <f t="shared" si="1"/>
        <v>3.0593599162674954</v>
      </c>
    </row>
    <row r="23" spans="1:4" x14ac:dyDescent="0.35">
      <c r="A23" s="5" t="s">
        <v>769</v>
      </c>
      <c r="B23" s="4">
        <f t="shared" si="0"/>
        <v>3134.52416992188</v>
      </c>
      <c r="C23" s="5" t="s">
        <v>1042</v>
      </c>
      <c r="D23">
        <f t="shared" si="1"/>
        <v>3.07513096061686</v>
      </c>
    </row>
    <row r="24" spans="1:4" x14ac:dyDescent="0.35">
      <c r="A24" s="4" t="s">
        <v>770</v>
      </c>
      <c r="B24" s="4">
        <f t="shared" si="0"/>
        <v>3283.9296875</v>
      </c>
      <c r="C24" s="4" t="s">
        <v>1043</v>
      </c>
      <c r="D24">
        <f t="shared" si="1"/>
        <v>3.088125173203327</v>
      </c>
    </row>
    <row r="25" spans="1:4" x14ac:dyDescent="0.35">
      <c r="A25" s="5" t="s">
        <v>771</v>
      </c>
      <c r="B25" s="4">
        <f t="shared" si="0"/>
        <v>3432.89038085937</v>
      </c>
      <c r="C25" s="5" t="s">
        <v>1044</v>
      </c>
      <c r="D25">
        <f t="shared" si="1"/>
        <v>3.1004957356112151</v>
      </c>
    </row>
    <row r="26" spans="1:4" x14ac:dyDescent="0.35">
      <c r="A26" s="4" t="s">
        <v>772</v>
      </c>
      <c r="B26" s="4">
        <f t="shared" si="0"/>
        <v>3582.44067382812</v>
      </c>
      <c r="C26" s="4" t="s">
        <v>1045</v>
      </c>
      <c r="D26">
        <f t="shared" si="1"/>
        <v>3.1122311142146075</v>
      </c>
    </row>
    <row r="27" spans="1:4" x14ac:dyDescent="0.35">
      <c r="A27" s="5" t="s">
        <v>773</v>
      </c>
      <c r="B27" s="4">
        <f t="shared" si="0"/>
        <v>3731.68969726562</v>
      </c>
      <c r="C27" s="5" t="s">
        <v>1046</v>
      </c>
      <c r="D27">
        <f t="shared" si="1"/>
        <v>3.1223437434395422</v>
      </c>
    </row>
    <row r="28" spans="1:4" x14ac:dyDescent="0.35">
      <c r="A28" s="4" t="s">
        <v>774</v>
      </c>
      <c r="B28" s="4">
        <f t="shared" si="0"/>
        <v>3880.96337890625</v>
      </c>
      <c r="C28" s="4" t="s">
        <v>1047</v>
      </c>
      <c r="D28">
        <f t="shared" si="1"/>
        <v>3.1324214740206919</v>
      </c>
    </row>
    <row r="29" spans="1:4" x14ac:dyDescent="0.35">
      <c r="A29" s="5" t="s">
        <v>775</v>
      </c>
      <c r="B29" s="4">
        <f t="shared" si="0"/>
        <v>4030.11645507812</v>
      </c>
      <c r="C29" s="5" t="s">
        <v>1048</v>
      </c>
      <c r="D29">
        <f t="shared" si="1"/>
        <v>3.1407399974981871</v>
      </c>
    </row>
    <row r="30" spans="1:4" x14ac:dyDescent="0.35">
      <c r="A30" s="4" t="s">
        <v>776</v>
      </c>
      <c r="B30" s="4">
        <f t="shared" si="0"/>
        <v>4179.6181640625</v>
      </c>
      <c r="C30" s="4" t="s">
        <v>1049</v>
      </c>
      <c r="D30">
        <f t="shared" si="1"/>
        <v>3.149961189836449</v>
      </c>
    </row>
    <row r="31" spans="1:4" x14ac:dyDescent="0.35">
      <c r="A31" s="5" t="s">
        <v>777</v>
      </c>
      <c r="B31" s="4">
        <f t="shared" si="0"/>
        <v>4328.8193359375</v>
      </c>
      <c r="C31" s="5" t="s">
        <v>1050</v>
      </c>
      <c r="D31">
        <f t="shared" si="1"/>
        <v>3.1579315531443086</v>
      </c>
    </row>
    <row r="32" spans="1:4" x14ac:dyDescent="0.35">
      <c r="A32" s="4" t="s">
        <v>47</v>
      </c>
      <c r="B32" s="4">
        <f t="shared" si="0"/>
        <v>4477.82763671875</v>
      </c>
      <c r="C32" s="4" t="s">
        <v>1051</v>
      </c>
      <c r="D32">
        <f t="shared" si="1"/>
        <v>3.1652337503513364</v>
      </c>
    </row>
    <row r="33" spans="1:4" x14ac:dyDescent="0.35">
      <c r="A33" s="5" t="s">
        <v>778</v>
      </c>
      <c r="B33" s="4">
        <f t="shared" si="0"/>
        <v>4627.185546875</v>
      </c>
      <c r="C33" s="5" t="s">
        <v>1052</v>
      </c>
      <c r="D33">
        <f t="shared" si="1"/>
        <v>3.1725284414111776</v>
      </c>
    </row>
    <row r="34" spans="1:4" x14ac:dyDescent="0.35">
      <c r="A34" s="4" t="s">
        <v>779</v>
      </c>
      <c r="B34" s="4">
        <f t="shared" si="0"/>
        <v>4776.470703125</v>
      </c>
      <c r="C34" s="4" t="s">
        <v>1053</v>
      </c>
      <c r="D34">
        <f t="shared" si="1"/>
        <v>3.1798651009471497</v>
      </c>
    </row>
    <row r="35" spans="1:4" x14ac:dyDescent="0.35">
      <c r="A35" s="5" t="s">
        <v>780</v>
      </c>
      <c r="B35" s="4">
        <f t="shared" si="0"/>
        <v>4925.67236328125</v>
      </c>
      <c r="C35" s="5" t="s">
        <v>1054</v>
      </c>
      <c r="D35">
        <f t="shared" si="1"/>
        <v>3.1848162377593829</v>
      </c>
    </row>
    <row r="36" spans="1:4" x14ac:dyDescent="0.35">
      <c r="A36" s="4" t="s">
        <v>781</v>
      </c>
      <c r="B36" s="4">
        <f t="shared" si="0"/>
        <v>5075.05419921875</v>
      </c>
      <c r="C36" s="4" t="s">
        <v>1055</v>
      </c>
      <c r="D36">
        <f t="shared" si="1"/>
        <v>3.1909781171028695</v>
      </c>
    </row>
    <row r="37" spans="1:4" x14ac:dyDescent="0.35">
      <c r="A37" s="5" t="s">
        <v>782</v>
      </c>
      <c r="B37" s="4">
        <f t="shared" si="0"/>
        <v>5224.2548828125</v>
      </c>
      <c r="C37" s="5" t="s">
        <v>1056</v>
      </c>
      <c r="D37">
        <f t="shared" si="1"/>
        <v>3.1968322175887289</v>
      </c>
    </row>
    <row r="38" spans="1:4" x14ac:dyDescent="0.35">
      <c r="A38" s="4" t="s">
        <v>783</v>
      </c>
      <c r="B38" s="4">
        <f t="shared" si="0"/>
        <v>5373.54052734375</v>
      </c>
      <c r="C38" s="4" t="s">
        <v>1057</v>
      </c>
      <c r="D38">
        <f t="shared" si="1"/>
        <v>3.2016930530865704</v>
      </c>
    </row>
    <row r="39" spans="1:4" x14ac:dyDescent="0.35">
      <c r="A39" s="5" t="s">
        <v>391</v>
      </c>
      <c r="B39" s="4">
        <f t="shared" si="0"/>
        <v>5522.837890625</v>
      </c>
      <c r="C39" s="5" t="s">
        <v>1058</v>
      </c>
      <c r="D39">
        <f t="shared" si="1"/>
        <v>3.2067491591689254</v>
      </c>
    </row>
    <row r="40" spans="1:4" x14ac:dyDescent="0.35">
      <c r="A40" s="4" t="s">
        <v>784</v>
      </c>
      <c r="B40" s="4">
        <f t="shared" si="0"/>
        <v>5671.97900390625</v>
      </c>
      <c r="C40" s="4" t="s">
        <v>1059</v>
      </c>
      <c r="D40">
        <f t="shared" si="1"/>
        <v>3.2123216908451688</v>
      </c>
    </row>
    <row r="41" spans="1:4" x14ac:dyDescent="0.35">
      <c r="A41" s="5" t="s">
        <v>393</v>
      </c>
      <c r="B41" s="4">
        <f t="shared" si="0"/>
        <v>5821.25244140625</v>
      </c>
      <c r="C41" s="5" t="s">
        <v>1060</v>
      </c>
      <c r="D41">
        <f t="shared" si="1"/>
        <v>3.2162297778130373</v>
      </c>
    </row>
    <row r="42" spans="1:4" x14ac:dyDescent="0.35">
      <c r="A42" s="4" t="s">
        <v>785</v>
      </c>
      <c r="B42" s="4">
        <f t="shared" si="0"/>
        <v>5970.41748046875</v>
      </c>
      <c r="C42" s="4" t="s">
        <v>1061</v>
      </c>
      <c r="D42">
        <f t="shared" si="1"/>
        <v>3.2203401392775053</v>
      </c>
    </row>
    <row r="43" spans="1:4" x14ac:dyDescent="0.35">
      <c r="A43" s="5" t="s">
        <v>786</v>
      </c>
      <c r="B43" s="4">
        <f t="shared" si="0"/>
        <v>6119.84716796875</v>
      </c>
      <c r="C43" s="5" t="s">
        <v>1062</v>
      </c>
      <c r="D43">
        <f t="shared" si="1"/>
        <v>3.2256348708434861</v>
      </c>
    </row>
    <row r="44" spans="1:4" x14ac:dyDescent="0.35">
      <c r="A44" s="4" t="s">
        <v>787</v>
      </c>
      <c r="B44" s="4">
        <f t="shared" si="0"/>
        <v>6269.16845703125</v>
      </c>
      <c r="C44" s="4" t="s">
        <v>1063</v>
      </c>
      <c r="D44">
        <f t="shared" si="1"/>
        <v>3.2296361922906449</v>
      </c>
    </row>
    <row r="45" spans="1:4" x14ac:dyDescent="0.35">
      <c r="A45" s="5" t="s">
        <v>788</v>
      </c>
      <c r="B45" s="4">
        <f t="shared" si="0"/>
        <v>6418.28564453125</v>
      </c>
      <c r="C45" s="5" t="s">
        <v>1064</v>
      </c>
      <c r="D45">
        <f t="shared" si="1"/>
        <v>3.2329594636626173</v>
      </c>
    </row>
    <row r="46" spans="1:4" x14ac:dyDescent="0.35">
      <c r="A46" s="4" t="s">
        <v>24</v>
      </c>
      <c r="B46" s="4">
        <f t="shared" si="0"/>
        <v>6567.5107421875</v>
      </c>
      <c r="C46" s="4" t="s">
        <v>1065</v>
      </c>
      <c r="D46">
        <f t="shared" si="1"/>
        <v>3.2374948837619444</v>
      </c>
    </row>
    <row r="47" spans="1:4" x14ac:dyDescent="0.35">
      <c r="A47" s="5" t="s">
        <v>98</v>
      </c>
      <c r="B47" s="4">
        <f t="shared" si="0"/>
        <v>6716.85595703125</v>
      </c>
      <c r="C47" s="5" t="s">
        <v>1066</v>
      </c>
      <c r="D47">
        <f t="shared" si="1"/>
        <v>3.241050609185355</v>
      </c>
    </row>
    <row r="48" spans="1:4" x14ac:dyDescent="0.35">
      <c r="A48" s="4" t="s">
        <v>40</v>
      </c>
      <c r="B48" s="4">
        <f t="shared" si="0"/>
        <v>6865.876953125</v>
      </c>
      <c r="C48" s="4" t="s">
        <v>1067</v>
      </c>
      <c r="D48">
        <f t="shared" si="1"/>
        <v>3.2428314172064114</v>
      </c>
    </row>
    <row r="49" spans="1:4" x14ac:dyDescent="0.35">
      <c r="A49" s="5" t="s">
        <v>789</v>
      </c>
      <c r="B49" s="4">
        <f t="shared" si="0"/>
        <v>7015.37890625</v>
      </c>
      <c r="C49" s="5" t="s">
        <v>1068</v>
      </c>
      <c r="D49">
        <f t="shared" si="1"/>
        <v>3.2469707595206638</v>
      </c>
    </row>
    <row r="50" spans="1:4" x14ac:dyDescent="0.35">
      <c r="A50" s="4" t="s">
        <v>99</v>
      </c>
      <c r="B50" s="4">
        <f t="shared" si="0"/>
        <v>7164.37548828125</v>
      </c>
      <c r="C50" s="4" t="s">
        <v>1069</v>
      </c>
      <c r="D50">
        <f t="shared" si="1"/>
        <v>3.2504288896727385</v>
      </c>
    </row>
    <row r="51" spans="1:4" x14ac:dyDescent="0.35">
      <c r="A51" s="5" t="s">
        <v>790</v>
      </c>
      <c r="B51" s="4">
        <f t="shared" si="0"/>
        <v>7313.72119140625</v>
      </c>
      <c r="C51" s="5" t="s">
        <v>1070</v>
      </c>
      <c r="D51">
        <f t="shared" si="1"/>
        <v>3.2532281362603555</v>
      </c>
    </row>
    <row r="52" spans="1:4" x14ac:dyDescent="0.35">
      <c r="A52" s="4" t="s">
        <v>101</v>
      </c>
      <c r="B52" s="4">
        <f t="shared" si="0"/>
        <v>7462.91015625</v>
      </c>
      <c r="C52" s="4" t="s">
        <v>1071</v>
      </c>
      <c r="D52">
        <f t="shared" si="1"/>
        <v>3.2564514022544016</v>
      </c>
    </row>
    <row r="53" spans="1:4" x14ac:dyDescent="0.35">
      <c r="A53" s="5" t="s">
        <v>791</v>
      </c>
      <c r="B53" s="4">
        <f t="shared" si="0"/>
        <v>7612.123046875</v>
      </c>
      <c r="C53" s="5" t="s">
        <v>1072</v>
      </c>
      <c r="D53">
        <f t="shared" si="1"/>
        <v>3.2587432344068041</v>
      </c>
    </row>
    <row r="54" spans="1:4" x14ac:dyDescent="0.35">
      <c r="A54" s="4" t="s">
        <v>26</v>
      </c>
      <c r="B54" s="4">
        <f t="shared" si="0"/>
        <v>7761.4208984375</v>
      </c>
      <c r="C54" s="4" t="s">
        <v>1073</v>
      </c>
      <c r="D54">
        <f t="shared" si="1"/>
        <v>3.2618933991708503</v>
      </c>
    </row>
    <row r="55" spans="1:4" x14ac:dyDescent="0.35">
      <c r="A55" s="5" t="s">
        <v>792</v>
      </c>
      <c r="B55" s="4">
        <f t="shared" si="0"/>
        <v>7910.80224609375</v>
      </c>
      <c r="C55" s="5" t="s">
        <v>1074</v>
      </c>
      <c r="D55">
        <f t="shared" si="1"/>
        <v>3.2651297079816546</v>
      </c>
    </row>
    <row r="56" spans="1:4" x14ac:dyDescent="0.35">
      <c r="A56" s="4" t="s">
        <v>793</v>
      </c>
      <c r="B56" s="4">
        <f t="shared" si="0"/>
        <v>8060.087890625</v>
      </c>
      <c r="C56" s="4" t="s">
        <v>1075</v>
      </c>
      <c r="D56">
        <f t="shared" si="1"/>
        <v>3.2669859407001405</v>
      </c>
    </row>
    <row r="57" spans="1:4" x14ac:dyDescent="0.35">
      <c r="A57" s="5" t="s">
        <v>794</v>
      </c>
      <c r="B57" s="4">
        <f t="shared" si="0"/>
        <v>8209.193359375</v>
      </c>
      <c r="C57" s="5" t="s">
        <v>1076</v>
      </c>
      <c r="D57">
        <f t="shared" si="1"/>
        <v>3.269540769279327</v>
      </c>
    </row>
    <row r="58" spans="1:4" x14ac:dyDescent="0.35">
      <c r="A58" s="4" t="s">
        <v>795</v>
      </c>
      <c r="B58" s="4">
        <f t="shared" si="0"/>
        <v>8358.4306640625</v>
      </c>
      <c r="C58" s="4" t="s">
        <v>1077</v>
      </c>
      <c r="D58">
        <f t="shared" si="1"/>
        <v>3.272047423154075</v>
      </c>
    </row>
    <row r="59" spans="1:4" x14ac:dyDescent="0.35">
      <c r="A59" s="5" t="s">
        <v>796</v>
      </c>
      <c r="B59" s="4">
        <f t="shared" si="0"/>
        <v>8507.740234375</v>
      </c>
      <c r="C59" s="5" t="s">
        <v>1078</v>
      </c>
      <c r="D59">
        <f t="shared" si="1"/>
        <v>3.2748760995709816</v>
      </c>
    </row>
    <row r="60" spans="1:4" x14ac:dyDescent="0.35">
      <c r="A60" s="4" t="s">
        <v>797</v>
      </c>
      <c r="B60" s="4">
        <f t="shared" si="0"/>
        <v>8657.060546875</v>
      </c>
      <c r="C60" s="4" t="s">
        <v>1079</v>
      </c>
      <c r="D60">
        <f t="shared" si="1"/>
        <v>3.2765951362439538</v>
      </c>
    </row>
    <row r="61" spans="1:4" x14ac:dyDescent="0.35">
      <c r="A61" s="5" t="s">
        <v>798</v>
      </c>
      <c r="B61" s="4">
        <f t="shared" si="0"/>
        <v>8806.1416015625</v>
      </c>
      <c r="C61" s="5" t="s">
        <v>1080</v>
      </c>
      <c r="D61">
        <f t="shared" si="1"/>
        <v>3.2784580337046449</v>
      </c>
    </row>
    <row r="62" spans="1:4" x14ac:dyDescent="0.35">
      <c r="A62" s="4" t="s">
        <v>799</v>
      </c>
      <c r="B62" s="4">
        <f t="shared" si="0"/>
        <v>8955.5712890625</v>
      </c>
      <c r="C62" s="4" t="s">
        <v>1081</v>
      </c>
      <c r="D62">
        <f t="shared" si="1"/>
        <v>3.2811118302240372</v>
      </c>
    </row>
    <row r="63" spans="1:4" x14ac:dyDescent="0.35">
      <c r="A63" s="5" t="s">
        <v>800</v>
      </c>
      <c r="B63" s="4">
        <f t="shared" si="0"/>
        <v>9104.7490234375</v>
      </c>
      <c r="C63" s="5" t="s">
        <v>1082</v>
      </c>
      <c r="D63">
        <f t="shared" si="1"/>
        <v>3.2836941360612801</v>
      </c>
    </row>
    <row r="64" spans="1:4" x14ac:dyDescent="0.35">
      <c r="A64" s="4" t="s">
        <v>801</v>
      </c>
      <c r="B64" s="4">
        <f t="shared" si="0"/>
        <v>9254.0458984375</v>
      </c>
      <c r="C64" s="4" t="s">
        <v>1083</v>
      </c>
      <c r="D64">
        <f t="shared" si="1"/>
        <v>3.2894119425748323</v>
      </c>
    </row>
    <row r="65" spans="1:4" x14ac:dyDescent="0.35">
      <c r="A65" s="5" t="s">
        <v>802</v>
      </c>
      <c r="B65" s="4">
        <f t="shared" si="0"/>
        <v>9403.2119140625</v>
      </c>
      <c r="C65" s="5" t="s">
        <v>1084</v>
      </c>
      <c r="D65">
        <f t="shared" si="1"/>
        <v>3.2874686596482525</v>
      </c>
    </row>
    <row r="66" spans="1:4" x14ac:dyDescent="0.35">
      <c r="A66" s="4" t="s">
        <v>34</v>
      </c>
      <c r="B66" s="4">
        <f t="shared" si="0"/>
        <v>9552.5693359375</v>
      </c>
      <c r="C66" s="4" t="s">
        <v>1085</v>
      </c>
      <c r="D66">
        <f t="shared" si="1"/>
        <v>3.2887710352775232</v>
      </c>
    </row>
    <row r="67" spans="1:4" x14ac:dyDescent="0.35">
      <c r="A67" s="5" t="s">
        <v>803</v>
      </c>
      <c r="B67" s="4">
        <f t="shared" ref="B67:B130" si="2">VALUE(A67)</f>
        <v>9701.841796875</v>
      </c>
      <c r="C67" s="5" t="s">
        <v>1086</v>
      </c>
      <c r="D67">
        <f t="shared" ref="D67:D130" si="3">C67/$G$2</f>
        <v>3.2907732131380469</v>
      </c>
    </row>
    <row r="68" spans="1:4" x14ac:dyDescent="0.35">
      <c r="A68" s="4" t="s">
        <v>804</v>
      </c>
      <c r="B68" s="4">
        <f t="shared" si="2"/>
        <v>9851.1162109375</v>
      </c>
      <c r="C68" s="4" t="s">
        <v>1087</v>
      </c>
      <c r="D68">
        <f t="shared" si="3"/>
        <v>3.2927794881888506</v>
      </c>
    </row>
    <row r="69" spans="1:4" x14ac:dyDescent="0.35">
      <c r="A69" s="5" t="s">
        <v>106</v>
      </c>
      <c r="B69" s="4">
        <f t="shared" si="2"/>
        <v>10000.3291015625</v>
      </c>
      <c r="C69" s="5" t="s">
        <v>1088</v>
      </c>
      <c r="D69">
        <f t="shared" si="3"/>
        <v>3.2945170082580932</v>
      </c>
    </row>
    <row r="70" spans="1:4" x14ac:dyDescent="0.35">
      <c r="A70" s="4" t="s">
        <v>804</v>
      </c>
      <c r="B70" s="4">
        <f t="shared" si="2"/>
        <v>9851.1162109375</v>
      </c>
      <c r="C70" s="4" t="s">
        <v>1089</v>
      </c>
      <c r="D70">
        <f t="shared" si="3"/>
        <v>3.2927960228692248</v>
      </c>
    </row>
    <row r="71" spans="1:4" x14ac:dyDescent="0.35">
      <c r="A71" s="5" t="s">
        <v>805</v>
      </c>
      <c r="B71" s="4">
        <f t="shared" si="2"/>
        <v>9701.6494140625</v>
      </c>
      <c r="C71" s="5" t="s">
        <v>1090</v>
      </c>
      <c r="D71">
        <f t="shared" si="3"/>
        <v>3.291358864355701</v>
      </c>
    </row>
    <row r="72" spans="1:4" x14ac:dyDescent="0.35">
      <c r="A72" s="4" t="s">
        <v>31</v>
      </c>
      <c r="B72" s="4">
        <f t="shared" si="2"/>
        <v>9552.544921875</v>
      </c>
      <c r="C72" s="4" t="s">
        <v>1091</v>
      </c>
      <c r="D72">
        <f t="shared" si="3"/>
        <v>3.2893640740984487</v>
      </c>
    </row>
    <row r="73" spans="1:4" x14ac:dyDescent="0.35">
      <c r="A73" s="5" t="s">
        <v>30</v>
      </c>
      <c r="B73" s="4">
        <f t="shared" si="2"/>
        <v>9403.3798828125</v>
      </c>
      <c r="C73" s="5" t="s">
        <v>1092</v>
      </c>
      <c r="D73">
        <f t="shared" si="3"/>
        <v>3.2865504175922435</v>
      </c>
    </row>
    <row r="74" spans="1:4" x14ac:dyDescent="0.35">
      <c r="A74" s="4" t="s">
        <v>806</v>
      </c>
      <c r="B74" s="4">
        <f t="shared" si="2"/>
        <v>9253.8779296875</v>
      </c>
      <c r="C74" s="4" t="s">
        <v>1093</v>
      </c>
      <c r="D74">
        <f t="shared" si="3"/>
        <v>3.2852211325602059</v>
      </c>
    </row>
    <row r="75" spans="1:4" x14ac:dyDescent="0.35">
      <c r="A75" s="5" t="s">
        <v>807</v>
      </c>
      <c r="B75" s="4">
        <f t="shared" si="2"/>
        <v>9104.869140625</v>
      </c>
      <c r="C75" s="5" t="s">
        <v>1094</v>
      </c>
      <c r="D75">
        <f t="shared" si="3"/>
        <v>3.2826336257521587</v>
      </c>
    </row>
    <row r="76" spans="1:4" x14ac:dyDescent="0.35">
      <c r="A76" s="4" t="s">
        <v>808</v>
      </c>
      <c r="B76" s="4">
        <f t="shared" si="2"/>
        <v>8955.5595703125</v>
      </c>
      <c r="C76" s="4" t="s">
        <v>1095</v>
      </c>
      <c r="D76">
        <f t="shared" si="3"/>
        <v>3.2799485333156539</v>
      </c>
    </row>
    <row r="77" spans="1:4" x14ac:dyDescent="0.35">
      <c r="A77" s="5" t="s">
        <v>809</v>
      </c>
      <c r="B77" s="4">
        <f t="shared" si="2"/>
        <v>8806.3701171875</v>
      </c>
      <c r="C77" s="5" t="s">
        <v>1096</v>
      </c>
      <c r="D77">
        <f t="shared" si="3"/>
        <v>3.2780091223899812</v>
      </c>
    </row>
    <row r="78" spans="1:4" x14ac:dyDescent="0.35">
      <c r="A78" s="4" t="s">
        <v>810</v>
      </c>
      <c r="B78" s="4">
        <f t="shared" si="2"/>
        <v>8657.048828125</v>
      </c>
      <c r="C78" s="4" t="s">
        <v>1097</v>
      </c>
      <c r="D78">
        <f t="shared" si="3"/>
        <v>3.2759777591722243</v>
      </c>
    </row>
    <row r="79" spans="1:4" x14ac:dyDescent="0.35">
      <c r="A79" s="5" t="s">
        <v>811</v>
      </c>
      <c r="B79" s="4">
        <f t="shared" si="2"/>
        <v>8507.896484375</v>
      </c>
      <c r="C79" s="5" t="s">
        <v>1098</v>
      </c>
      <c r="D79">
        <f t="shared" si="3"/>
        <v>3.2734754151143179</v>
      </c>
    </row>
    <row r="80" spans="1:4" x14ac:dyDescent="0.35">
      <c r="A80" s="4" t="s">
        <v>104</v>
      </c>
      <c r="B80" s="4">
        <f t="shared" si="2"/>
        <v>8358.57421875</v>
      </c>
      <c r="C80" s="4" t="s">
        <v>1099</v>
      </c>
      <c r="D80">
        <f t="shared" si="3"/>
        <v>3.270703755351748</v>
      </c>
    </row>
    <row r="81" spans="1:4" x14ac:dyDescent="0.35">
      <c r="A81" s="5" t="s">
        <v>812</v>
      </c>
      <c r="B81" s="4">
        <f t="shared" si="2"/>
        <v>8209.349609375</v>
      </c>
      <c r="C81" s="5" t="s">
        <v>1100</v>
      </c>
      <c r="D81">
        <f t="shared" si="3"/>
        <v>3.269303775675402</v>
      </c>
    </row>
    <row r="82" spans="1:4" x14ac:dyDescent="0.35">
      <c r="A82" s="4" t="s">
        <v>813</v>
      </c>
      <c r="B82" s="4">
        <f t="shared" si="2"/>
        <v>8060.0517578125</v>
      </c>
      <c r="C82" s="4" t="s">
        <v>1101</v>
      </c>
      <c r="D82">
        <f t="shared" si="3"/>
        <v>3.2662965117166638</v>
      </c>
    </row>
    <row r="83" spans="1:4" x14ac:dyDescent="0.35">
      <c r="A83" s="5" t="s">
        <v>792</v>
      </c>
      <c r="B83" s="4">
        <f t="shared" si="2"/>
        <v>7910.80224609375</v>
      </c>
      <c r="C83" s="5" t="s">
        <v>1102</v>
      </c>
      <c r="D83">
        <f t="shared" si="3"/>
        <v>3.2640930706150653</v>
      </c>
    </row>
    <row r="84" spans="1:4" x14ac:dyDescent="0.35">
      <c r="A84" s="4" t="s">
        <v>814</v>
      </c>
      <c r="B84" s="4">
        <f t="shared" si="2"/>
        <v>7761.44482421875</v>
      </c>
      <c r="C84" s="4" t="s">
        <v>1103</v>
      </c>
      <c r="D84">
        <f t="shared" si="3"/>
        <v>3.2613505748340375</v>
      </c>
    </row>
    <row r="85" spans="1:4" x14ac:dyDescent="0.35">
      <c r="A85" s="5" t="s">
        <v>815</v>
      </c>
      <c r="B85" s="4">
        <f t="shared" si="2"/>
        <v>7612.30419921875</v>
      </c>
      <c r="C85" s="5" t="s">
        <v>1104</v>
      </c>
      <c r="D85">
        <f t="shared" si="3"/>
        <v>3.258931811116935</v>
      </c>
    </row>
    <row r="86" spans="1:4" x14ac:dyDescent="0.35">
      <c r="A86" s="4" t="s">
        <v>25</v>
      </c>
      <c r="B86" s="4">
        <f t="shared" si="2"/>
        <v>7463.07861328125</v>
      </c>
      <c r="C86" s="4" t="s">
        <v>1105</v>
      </c>
      <c r="D86">
        <f t="shared" si="3"/>
        <v>3.2582064247914766</v>
      </c>
    </row>
    <row r="87" spans="1:4" x14ac:dyDescent="0.35">
      <c r="A87" s="5" t="s">
        <v>401</v>
      </c>
      <c r="B87" s="4">
        <f t="shared" si="2"/>
        <v>7313.73291015625</v>
      </c>
      <c r="C87" s="5" t="s">
        <v>1106</v>
      </c>
      <c r="D87">
        <f t="shared" si="3"/>
        <v>3.255364967687318</v>
      </c>
    </row>
    <row r="88" spans="1:4" x14ac:dyDescent="0.35">
      <c r="A88" s="4" t="s">
        <v>400</v>
      </c>
      <c r="B88" s="4">
        <f t="shared" si="2"/>
        <v>7164.435546875</v>
      </c>
      <c r="C88" s="4" t="s">
        <v>1107</v>
      </c>
      <c r="D88">
        <f t="shared" si="3"/>
        <v>3.2526762536115799</v>
      </c>
    </row>
    <row r="89" spans="1:4" x14ac:dyDescent="0.35">
      <c r="A89" s="5" t="s">
        <v>816</v>
      </c>
      <c r="B89" s="4">
        <f t="shared" si="2"/>
        <v>7015.2099609375</v>
      </c>
      <c r="C89" s="5" t="s">
        <v>1108</v>
      </c>
      <c r="D89">
        <f t="shared" si="3"/>
        <v>3.2501042330424488</v>
      </c>
    </row>
    <row r="90" spans="1:4" x14ac:dyDescent="0.35">
      <c r="A90" s="4" t="s">
        <v>817</v>
      </c>
      <c r="B90" s="4">
        <f t="shared" si="2"/>
        <v>6865.86474609375</v>
      </c>
      <c r="C90" s="4" t="s">
        <v>1109</v>
      </c>
      <c r="D90">
        <f t="shared" si="3"/>
        <v>3.2447613545795795</v>
      </c>
    </row>
    <row r="91" spans="1:4" x14ac:dyDescent="0.35">
      <c r="A91" s="5" t="s">
        <v>818</v>
      </c>
      <c r="B91" s="4">
        <f t="shared" si="2"/>
        <v>6716.6875</v>
      </c>
      <c r="C91" s="5" t="s">
        <v>1110</v>
      </c>
      <c r="D91">
        <f t="shared" si="3"/>
        <v>3.241875488504355</v>
      </c>
    </row>
    <row r="92" spans="1:4" x14ac:dyDescent="0.35">
      <c r="A92" s="4" t="s">
        <v>396</v>
      </c>
      <c r="B92" s="4">
        <f t="shared" si="2"/>
        <v>6567.462890625</v>
      </c>
      <c r="C92" s="4" t="s">
        <v>1111</v>
      </c>
      <c r="D92">
        <f t="shared" si="3"/>
        <v>3.2387786602810937</v>
      </c>
    </row>
    <row r="93" spans="1:4" x14ac:dyDescent="0.35">
      <c r="A93" s="5" t="s">
        <v>819</v>
      </c>
      <c r="B93" s="4">
        <f t="shared" si="2"/>
        <v>6418.12890625</v>
      </c>
      <c r="C93" s="5" t="s">
        <v>1112</v>
      </c>
      <c r="D93">
        <f t="shared" si="3"/>
        <v>3.2351380794096918</v>
      </c>
    </row>
    <row r="94" spans="1:4" x14ac:dyDescent="0.35">
      <c r="A94" s="4" t="s">
        <v>820</v>
      </c>
      <c r="B94" s="4">
        <f t="shared" si="2"/>
        <v>6268.79541015625</v>
      </c>
      <c r="C94" s="4" t="s">
        <v>1113</v>
      </c>
      <c r="D94">
        <f t="shared" si="3"/>
        <v>3.2318885746702524</v>
      </c>
    </row>
    <row r="95" spans="1:4" x14ac:dyDescent="0.35">
      <c r="A95" s="5" t="s">
        <v>821</v>
      </c>
      <c r="B95" s="4">
        <f t="shared" si="2"/>
        <v>6119.70263671875</v>
      </c>
      <c r="C95" s="5" t="s">
        <v>1114</v>
      </c>
      <c r="D95">
        <f t="shared" si="3"/>
        <v>3.2280585312244394</v>
      </c>
    </row>
    <row r="96" spans="1:4" x14ac:dyDescent="0.35">
      <c r="A96" s="4" t="s">
        <v>822</v>
      </c>
      <c r="B96" s="4">
        <f t="shared" si="2"/>
        <v>5970.38134765625</v>
      </c>
      <c r="C96" s="4" t="s">
        <v>1115</v>
      </c>
      <c r="D96">
        <f t="shared" si="3"/>
        <v>3.2230263861303925</v>
      </c>
    </row>
    <row r="97" spans="1:4" x14ac:dyDescent="0.35">
      <c r="A97" s="5" t="s">
        <v>823</v>
      </c>
      <c r="B97" s="4">
        <f t="shared" si="2"/>
        <v>5821.22802734375</v>
      </c>
      <c r="C97" s="5" t="s">
        <v>1116</v>
      </c>
      <c r="D97">
        <f t="shared" si="3"/>
        <v>3.219239699310589</v>
      </c>
    </row>
    <row r="98" spans="1:4" x14ac:dyDescent="0.35">
      <c r="A98" s="4" t="s">
        <v>824</v>
      </c>
      <c r="B98" s="4">
        <f t="shared" si="2"/>
        <v>5671.81005859375</v>
      </c>
      <c r="C98" s="4" t="s">
        <v>1117</v>
      </c>
      <c r="D98">
        <f t="shared" si="3"/>
        <v>3.2145751518953833</v>
      </c>
    </row>
    <row r="99" spans="1:4" x14ac:dyDescent="0.35">
      <c r="A99" s="5" t="s">
        <v>21</v>
      </c>
      <c r="B99" s="4">
        <f t="shared" si="2"/>
        <v>5522.849609375</v>
      </c>
      <c r="C99" s="5" t="s">
        <v>1118</v>
      </c>
      <c r="D99">
        <f t="shared" si="3"/>
        <v>3.2103336792441128</v>
      </c>
    </row>
    <row r="100" spans="1:4" x14ac:dyDescent="0.35">
      <c r="A100" s="4" t="s">
        <v>825</v>
      </c>
      <c r="B100" s="4">
        <f t="shared" si="2"/>
        <v>5373.38427734375</v>
      </c>
      <c r="C100" s="4" t="s">
        <v>1119</v>
      </c>
      <c r="D100">
        <f t="shared" si="3"/>
        <v>3.2053465443462805</v>
      </c>
    </row>
    <row r="101" spans="1:4" x14ac:dyDescent="0.35">
      <c r="A101" s="5" t="s">
        <v>826</v>
      </c>
      <c r="B101" s="4">
        <f t="shared" si="2"/>
        <v>5224.08642578125</v>
      </c>
      <c r="C101" s="5" t="s">
        <v>1120</v>
      </c>
      <c r="D101">
        <f t="shared" si="3"/>
        <v>3.200868011448383</v>
      </c>
    </row>
    <row r="102" spans="1:4" x14ac:dyDescent="0.35">
      <c r="A102" s="4" t="s">
        <v>827</v>
      </c>
      <c r="B102" s="4">
        <f t="shared" si="2"/>
        <v>5075.0419921875</v>
      </c>
      <c r="C102" s="4" t="s">
        <v>1121</v>
      </c>
      <c r="D102">
        <f t="shared" si="3"/>
        <v>3.1950746773935146</v>
      </c>
    </row>
    <row r="103" spans="1:4" x14ac:dyDescent="0.35">
      <c r="A103" s="5" t="s">
        <v>387</v>
      </c>
      <c r="B103" s="4">
        <f t="shared" si="2"/>
        <v>4925.6845703125</v>
      </c>
      <c r="C103" s="5" t="s">
        <v>1122</v>
      </c>
      <c r="D103">
        <f t="shared" si="3"/>
        <v>3.1896514050620843</v>
      </c>
    </row>
    <row r="104" spans="1:4" x14ac:dyDescent="0.35">
      <c r="A104" s="4" t="s">
        <v>828</v>
      </c>
      <c r="B104" s="4">
        <f t="shared" si="2"/>
        <v>4776.5673828125</v>
      </c>
      <c r="C104" s="4" t="s">
        <v>1123</v>
      </c>
      <c r="D104">
        <f t="shared" si="3"/>
        <v>3.1836925665075984</v>
      </c>
    </row>
    <row r="105" spans="1:4" x14ac:dyDescent="0.35">
      <c r="A105" s="5" t="s">
        <v>829</v>
      </c>
      <c r="B105" s="4">
        <f t="shared" si="2"/>
        <v>4627.3544921875</v>
      </c>
      <c r="C105" s="5" t="s">
        <v>1124</v>
      </c>
      <c r="D105">
        <f t="shared" si="3"/>
        <v>3.177713092691103</v>
      </c>
    </row>
    <row r="106" spans="1:4" x14ac:dyDescent="0.35">
      <c r="A106" s="4" t="s">
        <v>830</v>
      </c>
      <c r="B106" s="4">
        <f t="shared" si="2"/>
        <v>4477.96044921875</v>
      </c>
      <c r="C106" s="4" t="s">
        <v>1125</v>
      </c>
      <c r="D106">
        <f t="shared" si="3"/>
        <v>3.169909551976299</v>
      </c>
    </row>
    <row r="107" spans="1:4" x14ac:dyDescent="0.35">
      <c r="A107" s="5" t="s">
        <v>831</v>
      </c>
      <c r="B107" s="4">
        <f t="shared" si="2"/>
        <v>4328.79541015625</v>
      </c>
      <c r="C107" s="5" t="s">
        <v>1126</v>
      </c>
      <c r="D107">
        <f t="shared" si="3"/>
        <v>3.1634240649699064</v>
      </c>
    </row>
    <row r="108" spans="1:4" x14ac:dyDescent="0.35">
      <c r="A108" s="4" t="s">
        <v>832</v>
      </c>
      <c r="B108" s="4">
        <f t="shared" si="2"/>
        <v>4179.3896484375</v>
      </c>
      <c r="C108" s="4" t="s">
        <v>1127</v>
      </c>
      <c r="D108">
        <f t="shared" si="3"/>
        <v>3.1559872028031588</v>
      </c>
    </row>
    <row r="109" spans="1:4" x14ac:dyDescent="0.35">
      <c r="A109" s="5" t="s">
        <v>833</v>
      </c>
      <c r="B109" s="4">
        <f t="shared" si="2"/>
        <v>4030.12817382812</v>
      </c>
      <c r="C109" s="5" t="s">
        <v>1128</v>
      </c>
      <c r="D109">
        <f t="shared" si="3"/>
        <v>3.1485247925285327</v>
      </c>
    </row>
    <row r="110" spans="1:4" x14ac:dyDescent="0.35">
      <c r="A110" s="4" t="s">
        <v>834</v>
      </c>
      <c r="B110" s="4">
        <f t="shared" si="2"/>
        <v>3880.77075195313</v>
      </c>
      <c r="C110" s="4" t="s">
        <v>1129</v>
      </c>
      <c r="D110">
        <f t="shared" si="3"/>
        <v>3.1395550527506821</v>
      </c>
    </row>
    <row r="111" spans="1:4" x14ac:dyDescent="0.35">
      <c r="A111" s="5" t="s">
        <v>835</v>
      </c>
      <c r="B111" s="4">
        <f t="shared" si="2"/>
        <v>3731.77416992188</v>
      </c>
      <c r="C111" s="5" t="s">
        <v>1130</v>
      </c>
      <c r="D111">
        <f t="shared" si="3"/>
        <v>3.1306471691036921</v>
      </c>
    </row>
    <row r="112" spans="1:4" x14ac:dyDescent="0.35">
      <c r="A112" s="4" t="s">
        <v>836</v>
      </c>
      <c r="B112" s="4">
        <f t="shared" si="2"/>
        <v>3582.23583984375</v>
      </c>
      <c r="C112" s="4" t="s">
        <v>1131</v>
      </c>
      <c r="D112">
        <f t="shared" si="3"/>
        <v>3.1207448265949345</v>
      </c>
    </row>
    <row r="113" spans="1:4" x14ac:dyDescent="0.35">
      <c r="A113" s="5" t="s">
        <v>837</v>
      </c>
      <c r="B113" s="4">
        <f t="shared" si="2"/>
        <v>3432.99853515625</v>
      </c>
      <c r="C113" s="5" t="s">
        <v>1132</v>
      </c>
      <c r="D113">
        <f t="shared" si="3"/>
        <v>3.1097428827652895</v>
      </c>
    </row>
    <row r="114" spans="1:4" x14ac:dyDescent="0.35">
      <c r="A114" s="4" t="s">
        <v>838</v>
      </c>
      <c r="B114" s="4">
        <f t="shared" si="2"/>
        <v>3283.9541015625</v>
      </c>
      <c r="C114" s="4" t="s">
        <v>1133</v>
      </c>
      <c r="D114">
        <f t="shared" si="3"/>
        <v>3.0976195572830192</v>
      </c>
    </row>
    <row r="115" spans="1:4" x14ac:dyDescent="0.35">
      <c r="A115" s="5" t="s">
        <v>839</v>
      </c>
      <c r="B115" s="4">
        <f t="shared" si="2"/>
        <v>3134.54809570313</v>
      </c>
      <c r="C115" s="5" t="s">
        <v>1134</v>
      </c>
      <c r="D115">
        <f t="shared" si="3"/>
        <v>3.0845203739279445</v>
      </c>
    </row>
    <row r="116" spans="1:4" x14ac:dyDescent="0.35">
      <c r="A116" s="4" t="s">
        <v>840</v>
      </c>
      <c r="B116" s="4">
        <f t="shared" si="2"/>
        <v>2985.45532226562</v>
      </c>
      <c r="C116" s="4" t="s">
        <v>1135</v>
      </c>
      <c r="D116">
        <f t="shared" si="3"/>
        <v>3.0701673378867946</v>
      </c>
    </row>
    <row r="117" spans="1:4" x14ac:dyDescent="0.35">
      <c r="A117" s="5" t="s">
        <v>841</v>
      </c>
      <c r="B117" s="4">
        <f t="shared" si="2"/>
        <v>2836.23022460938</v>
      </c>
      <c r="C117" s="5" t="s">
        <v>1136</v>
      </c>
      <c r="D117">
        <f t="shared" si="3"/>
        <v>3.0539348710989165</v>
      </c>
    </row>
    <row r="118" spans="1:4" x14ac:dyDescent="0.35">
      <c r="A118" s="4" t="s">
        <v>842</v>
      </c>
      <c r="B118" s="4">
        <f t="shared" si="2"/>
        <v>2687.0048828125</v>
      </c>
      <c r="C118" s="4" t="s">
        <v>1137</v>
      </c>
      <c r="D118">
        <f t="shared" si="3"/>
        <v>3.035591684054439</v>
      </c>
    </row>
    <row r="119" spans="1:4" x14ac:dyDescent="0.35">
      <c r="A119" s="5" t="s">
        <v>843</v>
      </c>
      <c r="B119" s="4">
        <f t="shared" si="2"/>
        <v>2537.52709960938</v>
      </c>
      <c r="C119" s="5" t="s">
        <v>1138</v>
      </c>
      <c r="D119">
        <f t="shared" si="3"/>
        <v>3.0149843866812338</v>
      </c>
    </row>
    <row r="120" spans="1:4" x14ac:dyDescent="0.35">
      <c r="A120" s="4" t="s">
        <v>844</v>
      </c>
      <c r="B120" s="4">
        <f t="shared" si="2"/>
        <v>2388.265625</v>
      </c>
      <c r="C120" s="4" t="s">
        <v>1139</v>
      </c>
      <c r="D120">
        <f t="shared" si="3"/>
        <v>2.9926066262242803</v>
      </c>
    </row>
    <row r="121" spans="1:4" x14ac:dyDescent="0.35">
      <c r="A121" s="5" t="s">
        <v>845</v>
      </c>
      <c r="B121" s="4">
        <f t="shared" si="2"/>
        <v>2239.11254882813</v>
      </c>
      <c r="C121" s="5" t="s">
        <v>1140</v>
      </c>
      <c r="D121">
        <f t="shared" si="3"/>
        <v>2.9690491013768043</v>
      </c>
    </row>
    <row r="122" spans="1:4" x14ac:dyDescent="0.35">
      <c r="A122" s="4" t="s">
        <v>846</v>
      </c>
      <c r="B122" s="4">
        <f t="shared" si="2"/>
        <v>2089.83935546875</v>
      </c>
      <c r="C122" s="4" t="s">
        <v>1141</v>
      </c>
      <c r="D122">
        <f t="shared" si="3"/>
        <v>2.9391174196737389</v>
      </c>
    </row>
    <row r="123" spans="1:4" x14ac:dyDescent="0.35">
      <c r="A123" s="5" t="s">
        <v>847</v>
      </c>
      <c r="B123" s="4">
        <f t="shared" si="2"/>
        <v>1940.56579589844</v>
      </c>
      <c r="C123" s="5" t="s">
        <v>1142</v>
      </c>
      <c r="D123">
        <f t="shared" si="3"/>
        <v>2.9060310040731681</v>
      </c>
    </row>
    <row r="124" spans="1:4" x14ac:dyDescent="0.35">
      <c r="A124" s="4" t="s">
        <v>52</v>
      </c>
      <c r="B124" s="4">
        <f t="shared" si="2"/>
        <v>1791.37683105469</v>
      </c>
      <c r="C124" s="4" t="s">
        <v>1143</v>
      </c>
      <c r="D124">
        <f t="shared" si="3"/>
        <v>2.8668734595451308</v>
      </c>
    </row>
    <row r="125" spans="1:4" x14ac:dyDescent="0.35">
      <c r="A125" s="5" t="s">
        <v>90</v>
      </c>
      <c r="B125" s="4">
        <f t="shared" si="2"/>
        <v>1641.98291015625</v>
      </c>
      <c r="C125" s="5" t="s">
        <v>1144</v>
      </c>
      <c r="D125">
        <f t="shared" si="3"/>
        <v>2.8220971858068413</v>
      </c>
    </row>
    <row r="126" spans="1:4" x14ac:dyDescent="0.35">
      <c r="A126" s="4" t="s">
        <v>848</v>
      </c>
      <c r="B126" s="4">
        <f t="shared" si="2"/>
        <v>1492.86608886719</v>
      </c>
      <c r="C126" s="4" t="s">
        <v>1145</v>
      </c>
      <c r="D126">
        <f t="shared" si="3"/>
        <v>2.7685994228339625</v>
      </c>
    </row>
    <row r="127" spans="1:4" x14ac:dyDescent="0.35">
      <c r="A127" s="5" t="s">
        <v>849</v>
      </c>
      <c r="B127" s="4">
        <f t="shared" si="2"/>
        <v>1343.50842285156</v>
      </c>
      <c r="C127" s="5" t="s">
        <v>1146</v>
      </c>
      <c r="D127">
        <f t="shared" si="3"/>
        <v>2.7035481753520747</v>
      </c>
    </row>
    <row r="128" spans="1:4" x14ac:dyDescent="0.35">
      <c r="A128" s="4" t="s">
        <v>850</v>
      </c>
      <c r="B128" s="4">
        <f t="shared" si="2"/>
        <v>1194.43969726562</v>
      </c>
      <c r="C128" s="4" t="s">
        <v>1147</v>
      </c>
      <c r="D128">
        <f t="shared" si="3"/>
        <v>2.6242293476637948</v>
      </c>
    </row>
    <row r="129" spans="1:4" x14ac:dyDescent="0.35">
      <c r="A129" s="5" t="s">
        <v>851</v>
      </c>
      <c r="B129" s="4">
        <f t="shared" si="2"/>
        <v>1045.1181640625</v>
      </c>
      <c r="C129" s="5" t="s">
        <v>1148</v>
      </c>
      <c r="D129">
        <f t="shared" si="3"/>
        <v>2.5277975777198223</v>
      </c>
    </row>
    <row r="130" spans="1:4" x14ac:dyDescent="0.35">
      <c r="A130" s="4" t="s">
        <v>852</v>
      </c>
      <c r="B130" s="4">
        <f t="shared" si="2"/>
        <v>895.95318603515602</v>
      </c>
      <c r="C130" s="4" t="s">
        <v>1149</v>
      </c>
      <c r="D130">
        <f t="shared" si="3"/>
        <v>2.4062427741882151</v>
      </c>
    </row>
    <row r="131" spans="1:4" x14ac:dyDescent="0.35">
      <c r="A131" s="5" t="s">
        <v>853</v>
      </c>
      <c r="B131" s="4">
        <f t="shared" ref="B131:B194" si="4">VALUE(A131)</f>
        <v>746.33074951171898</v>
      </c>
      <c r="C131" s="5" t="s">
        <v>1150</v>
      </c>
      <c r="D131">
        <f t="shared" ref="D131:D194" si="5">C131/$G$2</f>
        <v>2.2507996407684767</v>
      </c>
    </row>
    <row r="132" spans="1:4" x14ac:dyDescent="0.35">
      <c r="A132" s="4" t="s">
        <v>854</v>
      </c>
      <c r="B132" s="4">
        <f t="shared" si="4"/>
        <v>597.10552978515602</v>
      </c>
      <c r="C132" s="4" t="s">
        <v>1151</v>
      </c>
      <c r="D132">
        <f t="shared" si="5"/>
        <v>2.0521149588279721</v>
      </c>
    </row>
    <row r="133" spans="1:4" x14ac:dyDescent="0.35">
      <c r="A133" s="5" t="s">
        <v>855</v>
      </c>
      <c r="B133" s="4">
        <f t="shared" si="4"/>
        <v>448.16915893554699</v>
      </c>
      <c r="C133" s="5" t="s">
        <v>1152</v>
      </c>
      <c r="D133">
        <f t="shared" si="5"/>
        <v>1.7933423607783179</v>
      </c>
    </row>
    <row r="134" spans="1:4" x14ac:dyDescent="0.35">
      <c r="A134" s="4" t="s">
        <v>229</v>
      </c>
      <c r="B134" s="4">
        <f t="shared" si="4"/>
        <v>298.59487915039102</v>
      </c>
      <c r="C134" s="4" t="s">
        <v>1153</v>
      </c>
      <c r="D134">
        <f t="shared" si="5"/>
        <v>1.447386332540701</v>
      </c>
    </row>
    <row r="135" spans="1:4" x14ac:dyDescent="0.35">
      <c r="A135" s="5" t="s">
        <v>856</v>
      </c>
      <c r="B135" s="4">
        <f t="shared" si="4"/>
        <v>149.40576171875</v>
      </c>
      <c r="C135" s="5" t="s">
        <v>1154</v>
      </c>
      <c r="D135">
        <f t="shared" si="5"/>
        <v>0.97997308815574768</v>
      </c>
    </row>
    <row r="136" spans="1:4" x14ac:dyDescent="0.35">
      <c r="A136" s="4" t="s">
        <v>857</v>
      </c>
      <c r="B136" s="4">
        <f t="shared" si="4"/>
        <v>0.16850726306438399</v>
      </c>
      <c r="C136" s="4" t="s">
        <v>1155</v>
      </c>
      <c r="D136">
        <f t="shared" si="5"/>
        <v>0.27030349607985232</v>
      </c>
    </row>
    <row r="137" spans="1:4" x14ac:dyDescent="0.35">
      <c r="A137" s="5" t="s">
        <v>858</v>
      </c>
      <c r="B137" s="4">
        <f t="shared" si="4"/>
        <v>-149.18911743164099</v>
      </c>
      <c r="C137" s="5" t="s">
        <v>1156</v>
      </c>
      <c r="D137">
        <f t="shared" si="5"/>
        <v>-0.48967484706521125</v>
      </c>
    </row>
    <row r="138" spans="1:4" x14ac:dyDescent="0.35">
      <c r="A138" s="4" t="s">
        <v>859</v>
      </c>
      <c r="B138" s="4">
        <f t="shared" si="4"/>
        <v>-298.49859619140602</v>
      </c>
      <c r="C138" s="4" t="s">
        <v>1157</v>
      </c>
      <c r="D138">
        <f t="shared" si="5"/>
        <v>-1.2235403066473178</v>
      </c>
    </row>
    <row r="139" spans="1:4" x14ac:dyDescent="0.35">
      <c r="A139" s="5" t="s">
        <v>860</v>
      </c>
      <c r="B139" s="4">
        <f t="shared" si="4"/>
        <v>-447.57937622070301</v>
      </c>
      <c r="C139" s="5" t="s">
        <v>1158</v>
      </c>
      <c r="D139">
        <f t="shared" si="5"/>
        <v>-1.7287673367434768</v>
      </c>
    </row>
    <row r="140" spans="1:4" x14ac:dyDescent="0.35">
      <c r="A140" s="4" t="s">
        <v>861</v>
      </c>
      <c r="B140" s="4">
        <f t="shared" si="4"/>
        <v>-596.90093994140602</v>
      </c>
      <c r="C140" s="4" t="s">
        <v>1159</v>
      </c>
      <c r="D140">
        <f t="shared" si="5"/>
        <v>-2.0499882333311121</v>
      </c>
    </row>
    <row r="141" spans="1:4" x14ac:dyDescent="0.35">
      <c r="A141" s="5" t="s">
        <v>862</v>
      </c>
      <c r="B141" s="4">
        <f t="shared" si="4"/>
        <v>-746.17425537109398</v>
      </c>
      <c r="C141" s="5" t="s">
        <v>1160</v>
      </c>
      <c r="D141">
        <f t="shared" si="5"/>
        <v>-2.2687009949836452</v>
      </c>
    </row>
    <row r="142" spans="1:4" x14ac:dyDescent="0.35">
      <c r="A142" s="4" t="s">
        <v>84</v>
      </c>
      <c r="B142" s="4">
        <f t="shared" si="4"/>
        <v>-895.59210205078102</v>
      </c>
      <c r="C142" s="4" t="s">
        <v>1161</v>
      </c>
      <c r="D142">
        <f t="shared" si="5"/>
        <v>-2.4277478234542991</v>
      </c>
    </row>
    <row r="143" spans="1:4" x14ac:dyDescent="0.35">
      <c r="A143" s="5" t="s">
        <v>863</v>
      </c>
      <c r="B143" s="4">
        <f t="shared" si="4"/>
        <v>-1044.62475585938</v>
      </c>
      <c r="C143" s="5" t="s">
        <v>1162</v>
      </c>
      <c r="D143">
        <f t="shared" si="5"/>
        <v>-2.548674523557346</v>
      </c>
    </row>
    <row r="144" spans="1:4" x14ac:dyDescent="0.35">
      <c r="A144" s="4" t="s">
        <v>864</v>
      </c>
      <c r="B144" s="4">
        <f t="shared" si="4"/>
        <v>-1193.92211914062</v>
      </c>
      <c r="C144" s="4" t="s">
        <v>1163</v>
      </c>
      <c r="D144">
        <f t="shared" si="5"/>
        <v>-2.6435104719965516</v>
      </c>
    </row>
    <row r="145" spans="1:4" x14ac:dyDescent="0.35">
      <c r="A145" s="5" t="s">
        <v>865</v>
      </c>
      <c r="B145" s="4">
        <f t="shared" si="4"/>
        <v>-1343.24365234375</v>
      </c>
      <c r="C145" s="5" t="s">
        <v>1164</v>
      </c>
      <c r="D145">
        <f t="shared" si="5"/>
        <v>-2.7195187276315704</v>
      </c>
    </row>
    <row r="146" spans="1:4" x14ac:dyDescent="0.35">
      <c r="A146" s="4" t="s">
        <v>866</v>
      </c>
      <c r="B146" s="4">
        <f t="shared" si="4"/>
        <v>-1492.60131835938</v>
      </c>
      <c r="C146" s="4" t="s">
        <v>1165</v>
      </c>
      <c r="D146">
        <f t="shared" si="5"/>
        <v>-2.7821617839857851</v>
      </c>
    </row>
    <row r="147" spans="1:4" x14ac:dyDescent="0.35">
      <c r="A147" s="5" t="s">
        <v>867</v>
      </c>
      <c r="B147" s="4">
        <f t="shared" si="4"/>
        <v>-1641.64599609375</v>
      </c>
      <c r="C147" s="5" t="s">
        <v>1166</v>
      </c>
      <c r="D147">
        <f t="shared" si="5"/>
        <v>-2.834105182687626</v>
      </c>
    </row>
    <row r="148" spans="1:4" x14ac:dyDescent="0.35">
      <c r="A148" s="4" t="s">
        <v>868</v>
      </c>
      <c r="B148" s="4">
        <f t="shared" si="4"/>
        <v>-1791.08801269531</v>
      </c>
      <c r="C148" s="4" t="s">
        <v>1167</v>
      </c>
      <c r="D148">
        <f t="shared" si="5"/>
        <v>-2.8776891004850471</v>
      </c>
    </row>
    <row r="149" spans="1:4" x14ac:dyDescent="0.35">
      <c r="A149" s="5" t="s">
        <v>869</v>
      </c>
      <c r="B149" s="4">
        <f t="shared" si="4"/>
        <v>-1940.36120605469</v>
      </c>
      <c r="C149" s="5" t="s">
        <v>1168</v>
      </c>
      <c r="D149">
        <f t="shared" si="5"/>
        <v>-2.9151840258454862</v>
      </c>
    </row>
    <row r="150" spans="1:4" x14ac:dyDescent="0.35">
      <c r="A150" s="4" t="s">
        <v>870</v>
      </c>
      <c r="B150" s="4">
        <f t="shared" si="4"/>
        <v>-2089.44189453125</v>
      </c>
      <c r="C150" s="4" t="s">
        <v>1169</v>
      </c>
      <c r="D150">
        <f t="shared" si="5"/>
        <v>-2.9469717277080281</v>
      </c>
    </row>
    <row r="151" spans="1:4" x14ac:dyDescent="0.35">
      <c r="A151" s="5" t="s">
        <v>871</v>
      </c>
      <c r="B151" s="4">
        <f t="shared" si="4"/>
        <v>-2238.81176757813</v>
      </c>
      <c r="C151" s="5" t="s">
        <v>1170</v>
      </c>
      <c r="D151">
        <f t="shared" si="5"/>
        <v>-2.9747029665082994</v>
      </c>
    </row>
    <row r="152" spans="1:4" x14ac:dyDescent="0.35">
      <c r="A152" s="4" t="s">
        <v>872</v>
      </c>
      <c r="B152" s="4">
        <f t="shared" si="4"/>
        <v>-2388.14526367187</v>
      </c>
      <c r="C152" s="4" t="s">
        <v>1171</v>
      </c>
      <c r="D152">
        <f t="shared" si="5"/>
        <v>-2.9998984719991588</v>
      </c>
    </row>
    <row r="153" spans="1:4" x14ac:dyDescent="0.35">
      <c r="A153" s="5" t="s">
        <v>873</v>
      </c>
      <c r="B153" s="4">
        <f t="shared" si="4"/>
        <v>-2537.39453125</v>
      </c>
      <c r="C153" s="5" t="s">
        <v>1172</v>
      </c>
      <c r="D153">
        <f t="shared" si="5"/>
        <v>-3.0211563220440003</v>
      </c>
    </row>
    <row r="154" spans="1:4" x14ac:dyDescent="0.35">
      <c r="A154" s="4" t="s">
        <v>874</v>
      </c>
      <c r="B154" s="4">
        <f t="shared" si="4"/>
        <v>-2686.67993164062</v>
      </c>
      <c r="C154" s="4" t="s">
        <v>1173</v>
      </c>
      <c r="D154">
        <f t="shared" si="5"/>
        <v>-3.040573062421533</v>
      </c>
    </row>
    <row r="155" spans="1:4" x14ac:dyDescent="0.35">
      <c r="A155" s="5" t="s">
        <v>875</v>
      </c>
      <c r="B155" s="4">
        <f t="shared" si="4"/>
        <v>-2836.013671875</v>
      </c>
      <c r="C155" s="5" t="s">
        <v>1174</v>
      </c>
      <c r="D155">
        <f t="shared" si="5"/>
        <v>-3.0579477673792712</v>
      </c>
    </row>
    <row r="156" spans="1:4" x14ac:dyDescent="0.35">
      <c r="A156" s="4" t="s">
        <v>876</v>
      </c>
      <c r="B156" s="4">
        <f t="shared" si="4"/>
        <v>-2985.13037109375</v>
      </c>
      <c r="C156" s="4" t="s">
        <v>1175</v>
      </c>
      <c r="D156">
        <f t="shared" si="5"/>
        <v>-3.0741494703967853</v>
      </c>
    </row>
    <row r="157" spans="1:4" x14ac:dyDescent="0.35">
      <c r="A157" s="5" t="s">
        <v>877</v>
      </c>
      <c r="B157" s="4">
        <f t="shared" si="4"/>
        <v>-3134.45190429687</v>
      </c>
      <c r="C157" s="5" t="s">
        <v>1176</v>
      </c>
      <c r="D157">
        <f t="shared" si="5"/>
        <v>-3.0879536374760002</v>
      </c>
    </row>
    <row r="158" spans="1:4" x14ac:dyDescent="0.35">
      <c r="A158" s="4" t="s">
        <v>878</v>
      </c>
      <c r="B158" s="4">
        <f t="shared" si="4"/>
        <v>-3283.701171875</v>
      </c>
      <c r="C158" s="4" t="s">
        <v>1177</v>
      </c>
      <c r="D158">
        <f t="shared" si="5"/>
        <v>-3.1012064066691871</v>
      </c>
    </row>
    <row r="159" spans="1:4" x14ac:dyDescent="0.35">
      <c r="A159" s="5" t="s">
        <v>879</v>
      </c>
      <c r="B159" s="4">
        <f t="shared" si="4"/>
        <v>-3433.0107421875</v>
      </c>
      <c r="C159" s="5" t="s">
        <v>1178</v>
      </c>
      <c r="D159">
        <f t="shared" si="5"/>
        <v>-3.113645350065636</v>
      </c>
    </row>
    <row r="160" spans="1:4" x14ac:dyDescent="0.35">
      <c r="A160" s="4" t="s">
        <v>880</v>
      </c>
      <c r="B160" s="4">
        <f t="shared" si="4"/>
        <v>-3582.38012695313</v>
      </c>
      <c r="C160" s="4" t="s">
        <v>1179</v>
      </c>
      <c r="D160">
        <f t="shared" si="5"/>
        <v>-3.1247796218875705</v>
      </c>
    </row>
    <row r="161" spans="1:4" x14ac:dyDescent="0.35">
      <c r="A161" s="5" t="s">
        <v>881</v>
      </c>
      <c r="B161" s="4">
        <f t="shared" si="4"/>
        <v>-3731.76196289063</v>
      </c>
      <c r="C161" s="5" t="s">
        <v>1180</v>
      </c>
      <c r="D161">
        <f t="shared" si="5"/>
        <v>-3.1341541535871773</v>
      </c>
    </row>
    <row r="162" spans="1:4" x14ac:dyDescent="0.35">
      <c r="A162" s="4" t="s">
        <v>882</v>
      </c>
      <c r="B162" s="4">
        <f t="shared" si="4"/>
        <v>-3881.09545898438</v>
      </c>
      <c r="C162" s="4" t="s">
        <v>1181</v>
      </c>
      <c r="D162">
        <f t="shared" si="5"/>
        <v>-3.143733768616598</v>
      </c>
    </row>
    <row r="163" spans="1:4" x14ac:dyDescent="0.35">
      <c r="A163" s="5" t="s">
        <v>78</v>
      </c>
      <c r="B163" s="4">
        <f t="shared" si="4"/>
        <v>-4030.236328125</v>
      </c>
      <c r="C163" s="5" t="s">
        <v>1182</v>
      </c>
      <c r="D163">
        <f t="shared" si="5"/>
        <v>-3.1526440220240186</v>
      </c>
    </row>
    <row r="164" spans="1:4" x14ac:dyDescent="0.35">
      <c r="A164" s="4" t="s">
        <v>883</v>
      </c>
      <c r="B164" s="4">
        <f t="shared" si="4"/>
        <v>-4179.30517578125</v>
      </c>
      <c r="C164" s="4" t="s">
        <v>1183</v>
      </c>
      <c r="D164">
        <f t="shared" si="5"/>
        <v>-3.1605455501350934</v>
      </c>
    </row>
    <row r="165" spans="1:4" x14ac:dyDescent="0.35">
      <c r="A165" s="5" t="s">
        <v>327</v>
      </c>
      <c r="B165" s="4">
        <f t="shared" si="4"/>
        <v>-4328.783203125</v>
      </c>
      <c r="C165" s="5" t="s">
        <v>1184</v>
      </c>
      <c r="D165">
        <f t="shared" si="5"/>
        <v>-3.168335773786346</v>
      </c>
    </row>
    <row r="166" spans="1:4" x14ac:dyDescent="0.35">
      <c r="A166" s="4" t="s">
        <v>884</v>
      </c>
      <c r="B166" s="4">
        <f t="shared" si="4"/>
        <v>-4477.96044921875</v>
      </c>
      <c r="C166" s="4" t="s">
        <v>1185</v>
      </c>
      <c r="D166">
        <f t="shared" si="5"/>
        <v>-3.1756012815984955</v>
      </c>
    </row>
    <row r="167" spans="1:4" x14ac:dyDescent="0.35">
      <c r="A167" s="5" t="s">
        <v>885</v>
      </c>
      <c r="B167" s="4">
        <f t="shared" si="4"/>
        <v>-4627.00537109375</v>
      </c>
      <c r="C167" s="5" t="s">
        <v>1186</v>
      </c>
      <c r="D167">
        <f t="shared" si="5"/>
        <v>-3.1819579635418784</v>
      </c>
    </row>
    <row r="168" spans="1:4" x14ac:dyDescent="0.35">
      <c r="A168" s="4" t="s">
        <v>886</v>
      </c>
      <c r="B168" s="4">
        <f t="shared" si="4"/>
        <v>-4776.53125</v>
      </c>
      <c r="C168" s="4" t="s">
        <v>1187</v>
      </c>
      <c r="D168">
        <f t="shared" si="5"/>
        <v>-3.1883794038629349</v>
      </c>
    </row>
    <row r="169" spans="1:4" x14ac:dyDescent="0.35">
      <c r="A169" s="5" t="s">
        <v>264</v>
      </c>
      <c r="B169" s="4">
        <f t="shared" si="4"/>
        <v>-4925.74462890625</v>
      </c>
      <c r="C169" s="5" t="s">
        <v>1188</v>
      </c>
      <c r="D169">
        <f t="shared" si="5"/>
        <v>-3.1936248879825984</v>
      </c>
    </row>
    <row r="170" spans="1:4" x14ac:dyDescent="0.35">
      <c r="A170" s="4" t="s">
        <v>74</v>
      </c>
      <c r="B170" s="4">
        <f t="shared" si="4"/>
        <v>-5074.84912109375</v>
      </c>
      <c r="C170" s="4" t="s">
        <v>1189</v>
      </c>
      <c r="D170">
        <f t="shared" si="5"/>
        <v>-3.1996743714949911</v>
      </c>
    </row>
    <row r="171" spans="1:4" x14ac:dyDescent="0.35">
      <c r="A171" s="5" t="s">
        <v>887</v>
      </c>
      <c r="B171" s="4">
        <f t="shared" si="4"/>
        <v>-5224.07470703125</v>
      </c>
      <c r="C171" s="5" t="s">
        <v>1190</v>
      </c>
      <c r="D171">
        <f t="shared" si="5"/>
        <v>-3.2045256154422055</v>
      </c>
    </row>
    <row r="172" spans="1:4" x14ac:dyDescent="0.35">
      <c r="A172" s="4" t="s">
        <v>888</v>
      </c>
      <c r="B172" s="4">
        <f t="shared" si="4"/>
        <v>-5373.28759765625</v>
      </c>
      <c r="C172" s="4" t="s">
        <v>1191</v>
      </c>
      <c r="D172">
        <f t="shared" si="5"/>
        <v>-3.2094953050366821</v>
      </c>
    </row>
    <row r="173" spans="1:4" x14ac:dyDescent="0.35">
      <c r="A173" s="5" t="s">
        <v>889</v>
      </c>
      <c r="B173" s="4">
        <f t="shared" si="4"/>
        <v>-5522.77734375</v>
      </c>
      <c r="C173" s="5" t="s">
        <v>1192</v>
      </c>
      <c r="D173">
        <f t="shared" si="5"/>
        <v>-3.2148952567290374</v>
      </c>
    </row>
    <row r="174" spans="1:4" x14ac:dyDescent="0.35">
      <c r="A174" s="4" t="s">
        <v>890</v>
      </c>
      <c r="B174" s="4">
        <f t="shared" si="4"/>
        <v>-5672.09912109375</v>
      </c>
      <c r="C174" s="4" t="s">
        <v>1193</v>
      </c>
      <c r="D174">
        <f t="shared" si="5"/>
        <v>-3.2199609653290282</v>
      </c>
    </row>
    <row r="175" spans="1:4" x14ac:dyDescent="0.35">
      <c r="A175" s="5" t="s">
        <v>891</v>
      </c>
      <c r="B175" s="4">
        <f t="shared" si="4"/>
        <v>-5821.2158203125</v>
      </c>
      <c r="C175" s="5" t="s">
        <v>1194</v>
      </c>
      <c r="D175">
        <f t="shared" si="5"/>
        <v>-3.2247631030880095</v>
      </c>
    </row>
    <row r="176" spans="1:4" x14ac:dyDescent="0.35">
      <c r="A176" s="4" t="s">
        <v>892</v>
      </c>
      <c r="B176" s="4">
        <f t="shared" si="4"/>
        <v>-5970.3212890625</v>
      </c>
      <c r="C176" s="4" t="s">
        <v>1195</v>
      </c>
      <c r="D176">
        <f t="shared" si="5"/>
        <v>-3.2286487329237943</v>
      </c>
    </row>
    <row r="177" spans="1:4" x14ac:dyDescent="0.35">
      <c r="A177" s="5" t="s">
        <v>893</v>
      </c>
      <c r="B177" s="4">
        <f t="shared" si="4"/>
        <v>-6119.81103515625</v>
      </c>
      <c r="C177" s="5" t="s">
        <v>1196</v>
      </c>
      <c r="D177">
        <f t="shared" si="5"/>
        <v>-3.2325344426867759</v>
      </c>
    </row>
    <row r="178" spans="1:4" x14ac:dyDescent="0.35">
      <c r="A178" s="4" t="s">
        <v>894</v>
      </c>
      <c r="B178" s="4">
        <f t="shared" si="4"/>
        <v>-6268.9638671875</v>
      </c>
      <c r="C178" s="4" t="s">
        <v>1197</v>
      </c>
      <c r="D178">
        <f t="shared" si="5"/>
        <v>-3.2367506873113832</v>
      </c>
    </row>
    <row r="179" spans="1:4" x14ac:dyDescent="0.35">
      <c r="A179" s="5" t="s">
        <v>895</v>
      </c>
      <c r="B179" s="4">
        <f t="shared" si="4"/>
        <v>-6418.2490234375</v>
      </c>
      <c r="C179" s="5" t="s">
        <v>1198</v>
      </c>
      <c r="D179">
        <f t="shared" si="5"/>
        <v>-3.2396654836988037</v>
      </c>
    </row>
    <row r="180" spans="1:4" x14ac:dyDescent="0.35">
      <c r="A180" s="4" t="s">
        <v>896</v>
      </c>
      <c r="B180" s="4">
        <f t="shared" si="4"/>
        <v>-6567.36669921875</v>
      </c>
      <c r="C180" s="4" t="s">
        <v>1199</v>
      </c>
      <c r="D180">
        <f t="shared" si="5"/>
        <v>-3.2436651919748596</v>
      </c>
    </row>
    <row r="181" spans="1:4" x14ac:dyDescent="0.35">
      <c r="A181" s="5" t="s">
        <v>276</v>
      </c>
      <c r="B181" s="4">
        <f t="shared" si="4"/>
        <v>-6716.73583984375</v>
      </c>
      <c r="C181" s="5" t="s">
        <v>1200</v>
      </c>
      <c r="D181">
        <f t="shared" si="5"/>
        <v>-3.2467098034560653</v>
      </c>
    </row>
    <row r="182" spans="1:4" x14ac:dyDescent="0.35">
      <c r="A182" s="4" t="s">
        <v>897</v>
      </c>
      <c r="B182" s="4">
        <f t="shared" si="4"/>
        <v>-6865.93701171875</v>
      </c>
      <c r="C182" s="4" t="s">
        <v>1201</v>
      </c>
      <c r="D182">
        <f t="shared" si="5"/>
        <v>-3.2499367546775888</v>
      </c>
    </row>
    <row r="183" spans="1:4" x14ac:dyDescent="0.35">
      <c r="A183" s="5" t="s">
        <v>898</v>
      </c>
      <c r="B183" s="4">
        <f t="shared" si="4"/>
        <v>-7015.283203125</v>
      </c>
      <c r="C183" s="5" t="s">
        <v>1202</v>
      </c>
      <c r="D183">
        <f t="shared" si="5"/>
        <v>-3.2534440486850564</v>
      </c>
    </row>
    <row r="184" spans="1:4" x14ac:dyDescent="0.35">
      <c r="A184" s="4" t="s">
        <v>899</v>
      </c>
      <c r="B184" s="4">
        <f t="shared" si="4"/>
        <v>-7164.67626953125</v>
      </c>
      <c r="C184" s="4" t="s">
        <v>1203</v>
      </c>
      <c r="D184">
        <f t="shared" si="5"/>
        <v>-3.2566041335911216</v>
      </c>
    </row>
    <row r="185" spans="1:4" x14ac:dyDescent="0.35">
      <c r="A185" s="5" t="s">
        <v>900</v>
      </c>
      <c r="B185" s="4">
        <f t="shared" si="4"/>
        <v>-7313.6728515625</v>
      </c>
      <c r="C185" s="5" t="s">
        <v>1204</v>
      </c>
      <c r="D185">
        <f t="shared" si="5"/>
        <v>-3.259826151233729</v>
      </c>
    </row>
    <row r="186" spans="1:4" x14ac:dyDescent="0.35">
      <c r="A186" s="4" t="s">
        <v>901</v>
      </c>
      <c r="B186" s="4">
        <f t="shared" si="4"/>
        <v>-7463.1630859375</v>
      </c>
      <c r="C186" s="4" t="s">
        <v>1205</v>
      </c>
      <c r="D186">
        <f t="shared" si="5"/>
        <v>-3.2623830209646822</v>
      </c>
    </row>
    <row r="187" spans="1:4" x14ac:dyDescent="0.35">
      <c r="A187" s="5" t="s">
        <v>309</v>
      </c>
      <c r="B187" s="4">
        <f t="shared" si="4"/>
        <v>-7612.15966796875</v>
      </c>
      <c r="C187" s="5" t="s">
        <v>1206</v>
      </c>
      <c r="D187">
        <f t="shared" si="5"/>
        <v>-3.2642248283489157</v>
      </c>
    </row>
    <row r="188" spans="1:4" x14ac:dyDescent="0.35">
      <c r="A188" s="4" t="s">
        <v>282</v>
      </c>
      <c r="B188" s="4">
        <f t="shared" si="4"/>
        <v>-7761.6494140625</v>
      </c>
      <c r="C188" s="4" t="s">
        <v>1207</v>
      </c>
      <c r="D188">
        <f t="shared" si="5"/>
        <v>-3.266807215045664</v>
      </c>
    </row>
    <row r="189" spans="1:4" x14ac:dyDescent="0.35">
      <c r="A189" s="5" t="s">
        <v>902</v>
      </c>
      <c r="B189" s="4">
        <f t="shared" si="4"/>
        <v>-7910.82666015625</v>
      </c>
      <c r="C189" s="5" t="s">
        <v>1208</v>
      </c>
      <c r="D189">
        <f t="shared" si="5"/>
        <v>-3.2695153817439628</v>
      </c>
    </row>
    <row r="190" spans="1:4" x14ac:dyDescent="0.35">
      <c r="A190" s="4" t="s">
        <v>903</v>
      </c>
      <c r="B190" s="4">
        <f t="shared" si="4"/>
        <v>-8059.943359375</v>
      </c>
      <c r="C190" s="4" t="s">
        <v>1209</v>
      </c>
      <c r="D190">
        <f t="shared" si="5"/>
        <v>-3.2715515858868978</v>
      </c>
    </row>
    <row r="191" spans="1:4" x14ac:dyDescent="0.35">
      <c r="A191" s="5" t="s">
        <v>904</v>
      </c>
      <c r="B191" s="4">
        <f t="shared" si="4"/>
        <v>-8209.3251953125</v>
      </c>
      <c r="C191" s="5" t="s">
        <v>1210</v>
      </c>
      <c r="D191">
        <f t="shared" si="5"/>
        <v>-3.2733912813626262</v>
      </c>
    </row>
    <row r="192" spans="1:4" x14ac:dyDescent="0.35">
      <c r="A192" s="4" t="s">
        <v>68</v>
      </c>
      <c r="B192" s="4">
        <f t="shared" si="4"/>
        <v>-8358.3935546875</v>
      </c>
      <c r="C192" s="4" t="s">
        <v>1211</v>
      </c>
      <c r="D192">
        <f t="shared" si="5"/>
        <v>-3.2758654240152243</v>
      </c>
    </row>
    <row r="193" spans="1:4" x14ac:dyDescent="0.35">
      <c r="A193" s="5" t="s">
        <v>905</v>
      </c>
      <c r="B193" s="4">
        <f t="shared" si="4"/>
        <v>-8507.9560546875</v>
      </c>
      <c r="C193" s="5" t="s">
        <v>1212</v>
      </c>
      <c r="D193">
        <f t="shared" si="5"/>
        <v>-3.2782062014080373</v>
      </c>
    </row>
    <row r="194" spans="1:4" x14ac:dyDescent="0.35">
      <c r="A194" s="4" t="s">
        <v>303</v>
      </c>
      <c r="B194" s="4">
        <f t="shared" si="4"/>
        <v>-8657.048828125</v>
      </c>
      <c r="C194" s="4" t="s">
        <v>1213</v>
      </c>
      <c r="D194">
        <f t="shared" si="5"/>
        <v>-3.2810371587867757</v>
      </c>
    </row>
    <row r="195" spans="1:4" x14ac:dyDescent="0.35">
      <c r="A195" s="5" t="s">
        <v>65</v>
      </c>
      <c r="B195" s="4">
        <f t="shared" ref="B195:B258" si="6">VALUE(A195)</f>
        <v>-8806.4306640625</v>
      </c>
      <c r="C195" s="5" t="s">
        <v>1214</v>
      </c>
      <c r="D195">
        <f t="shared" ref="D195:D258" si="7">C195/$G$2</f>
        <v>-3.2827647043750465</v>
      </c>
    </row>
    <row r="196" spans="1:4" x14ac:dyDescent="0.35">
      <c r="A196" s="4" t="s">
        <v>906</v>
      </c>
      <c r="B196" s="4">
        <f t="shared" si="6"/>
        <v>-8955.716796875</v>
      </c>
      <c r="C196" s="4" t="s">
        <v>1215</v>
      </c>
      <c r="D196">
        <f t="shared" si="7"/>
        <v>-3.2854390948482339</v>
      </c>
    </row>
    <row r="197" spans="1:4" x14ac:dyDescent="0.35">
      <c r="A197" s="5" t="s">
        <v>907</v>
      </c>
      <c r="B197" s="4">
        <f t="shared" si="6"/>
        <v>-9104.5927734375</v>
      </c>
      <c r="C197" s="5" t="s">
        <v>1216</v>
      </c>
      <c r="D197">
        <f t="shared" si="7"/>
        <v>-3.2871126468401028</v>
      </c>
    </row>
    <row r="198" spans="1:4" x14ac:dyDescent="0.35">
      <c r="A198" s="4" t="s">
        <v>300</v>
      </c>
      <c r="B198" s="4">
        <f t="shared" si="6"/>
        <v>-9254.0107421875</v>
      </c>
      <c r="C198" s="4" t="s">
        <v>1217</v>
      </c>
      <c r="D198">
        <f t="shared" si="7"/>
        <v>-3.2893343858684485</v>
      </c>
    </row>
    <row r="199" spans="1:4" x14ac:dyDescent="0.35">
      <c r="A199" s="5" t="s">
        <v>908</v>
      </c>
      <c r="B199" s="4">
        <f t="shared" si="6"/>
        <v>-9403.2119140625</v>
      </c>
      <c r="C199" s="5" t="s">
        <v>1218</v>
      </c>
      <c r="D199">
        <f t="shared" si="7"/>
        <v>-3.2916379785647947</v>
      </c>
    </row>
    <row r="200" spans="1:4" x14ac:dyDescent="0.35">
      <c r="A200" s="4" t="s">
        <v>909</v>
      </c>
      <c r="B200" s="4">
        <f t="shared" si="6"/>
        <v>-9552.47265625</v>
      </c>
      <c r="C200" s="4" t="s">
        <v>1219</v>
      </c>
      <c r="D200">
        <f t="shared" si="7"/>
        <v>-3.2934047643512896</v>
      </c>
    </row>
    <row r="201" spans="1:4" x14ac:dyDescent="0.35">
      <c r="A201" s="5" t="s">
        <v>910</v>
      </c>
      <c r="B201" s="4">
        <f t="shared" si="6"/>
        <v>-9701.697265625</v>
      </c>
      <c r="C201" s="5" t="s">
        <v>1220</v>
      </c>
      <c r="D201">
        <f t="shared" si="7"/>
        <v>-3.2954500147058505</v>
      </c>
    </row>
    <row r="202" spans="1:4" x14ac:dyDescent="0.35">
      <c r="A202" s="4" t="s">
        <v>296</v>
      </c>
      <c r="B202" s="4">
        <f t="shared" si="6"/>
        <v>-9850.9951171875</v>
      </c>
      <c r="C202" s="4" t="s">
        <v>1221</v>
      </c>
      <c r="D202">
        <f t="shared" si="7"/>
        <v>-3.2969665876653274</v>
      </c>
    </row>
    <row r="203" spans="1:4" x14ac:dyDescent="0.35">
      <c r="A203" s="5" t="s">
        <v>911</v>
      </c>
      <c r="B203" s="4">
        <f t="shared" si="6"/>
        <v>-10000.2685546875</v>
      </c>
      <c r="C203" s="5" t="s">
        <v>1222</v>
      </c>
      <c r="D203">
        <f t="shared" si="7"/>
        <v>-3.2999097883746167</v>
      </c>
    </row>
    <row r="204" spans="1:4" x14ac:dyDescent="0.35">
      <c r="A204" s="4" t="s">
        <v>912</v>
      </c>
      <c r="B204" s="4">
        <f t="shared" si="6"/>
        <v>-9851.091796875</v>
      </c>
      <c r="C204" s="4" t="s">
        <v>1223</v>
      </c>
      <c r="D204">
        <f t="shared" si="7"/>
        <v>-3.2981431919510564</v>
      </c>
    </row>
    <row r="205" spans="1:4" x14ac:dyDescent="0.35">
      <c r="A205" s="5" t="s">
        <v>913</v>
      </c>
      <c r="B205" s="4">
        <f t="shared" si="6"/>
        <v>-9701.74609375</v>
      </c>
      <c r="C205" s="5" t="s">
        <v>1224</v>
      </c>
      <c r="D205">
        <f t="shared" si="7"/>
        <v>-3.2959028378983555</v>
      </c>
    </row>
    <row r="206" spans="1:4" x14ac:dyDescent="0.35">
      <c r="A206" s="4" t="s">
        <v>914</v>
      </c>
      <c r="B206" s="4">
        <f t="shared" si="6"/>
        <v>-9552.6171875</v>
      </c>
      <c r="C206" s="4" t="s">
        <v>1225</v>
      </c>
      <c r="D206">
        <f t="shared" si="7"/>
        <v>-3.2941650692303925</v>
      </c>
    </row>
    <row r="207" spans="1:4" x14ac:dyDescent="0.35">
      <c r="A207" s="5" t="s">
        <v>66</v>
      </c>
      <c r="B207" s="4">
        <f t="shared" si="6"/>
        <v>-9403.34375</v>
      </c>
      <c r="C207" s="5" t="s">
        <v>1226</v>
      </c>
      <c r="D207">
        <f t="shared" si="7"/>
        <v>-3.292313992306664</v>
      </c>
    </row>
    <row r="208" spans="1:4" x14ac:dyDescent="0.35">
      <c r="A208" s="4" t="s">
        <v>915</v>
      </c>
      <c r="B208" s="4">
        <f t="shared" si="6"/>
        <v>-9253.92578125</v>
      </c>
      <c r="C208" s="4" t="s">
        <v>1227</v>
      </c>
      <c r="D208">
        <f t="shared" si="7"/>
        <v>-3.2900118212037013</v>
      </c>
    </row>
    <row r="209" spans="1:4" x14ac:dyDescent="0.35">
      <c r="A209" s="5" t="s">
        <v>916</v>
      </c>
      <c r="B209" s="4">
        <f t="shared" si="6"/>
        <v>-9104.712890625</v>
      </c>
      <c r="C209" s="5" t="s">
        <v>1228</v>
      </c>
      <c r="D209">
        <f t="shared" si="7"/>
        <v>-3.288000933181785</v>
      </c>
    </row>
    <row r="210" spans="1:4" x14ac:dyDescent="0.35">
      <c r="A210" s="4" t="s">
        <v>917</v>
      </c>
      <c r="B210" s="4">
        <f t="shared" si="6"/>
        <v>-8955.4755859375</v>
      </c>
      <c r="C210" s="4" t="s">
        <v>1229</v>
      </c>
      <c r="D210">
        <f t="shared" si="7"/>
        <v>-3.2860980378961591</v>
      </c>
    </row>
    <row r="211" spans="1:4" x14ac:dyDescent="0.35">
      <c r="A211" s="5" t="s">
        <v>918</v>
      </c>
      <c r="B211" s="4">
        <f t="shared" si="6"/>
        <v>-8806.2138671875</v>
      </c>
      <c r="C211" s="5" t="s">
        <v>1230</v>
      </c>
      <c r="D211">
        <f t="shared" si="7"/>
        <v>-3.2838281099002806</v>
      </c>
    </row>
    <row r="212" spans="1:4" x14ac:dyDescent="0.35">
      <c r="A212" s="4" t="s">
        <v>919</v>
      </c>
      <c r="B212" s="4">
        <f t="shared" si="6"/>
        <v>-8657.0009765625</v>
      </c>
      <c r="C212" s="4" t="s">
        <v>1231</v>
      </c>
      <c r="D212">
        <f t="shared" si="7"/>
        <v>-3.2817268702700471</v>
      </c>
    </row>
    <row r="213" spans="1:4" x14ac:dyDescent="0.35">
      <c r="A213" s="5" t="s">
        <v>920</v>
      </c>
      <c r="B213" s="4">
        <f t="shared" si="6"/>
        <v>-8507.703125</v>
      </c>
      <c r="C213" s="5" t="s">
        <v>1232</v>
      </c>
      <c r="D213">
        <f t="shared" si="7"/>
        <v>-3.2799170692924675</v>
      </c>
    </row>
    <row r="214" spans="1:4" x14ac:dyDescent="0.35">
      <c r="A214" s="4" t="s">
        <v>921</v>
      </c>
      <c r="B214" s="4">
        <f t="shared" si="6"/>
        <v>-8358.5263671875</v>
      </c>
      <c r="C214" s="4" t="s">
        <v>1233</v>
      </c>
      <c r="D214">
        <f t="shared" si="7"/>
        <v>-3.277742555912019</v>
      </c>
    </row>
    <row r="215" spans="1:4" x14ac:dyDescent="0.35">
      <c r="A215" s="5" t="s">
        <v>922</v>
      </c>
      <c r="B215" s="4">
        <f t="shared" si="6"/>
        <v>-8209.1328125</v>
      </c>
      <c r="C215" s="5" t="s">
        <v>1234</v>
      </c>
      <c r="D215">
        <f t="shared" si="7"/>
        <v>-3.2749977815125701</v>
      </c>
    </row>
    <row r="216" spans="1:4" x14ac:dyDescent="0.35">
      <c r="A216" s="4" t="s">
        <v>923</v>
      </c>
      <c r="B216" s="4">
        <f t="shared" si="6"/>
        <v>-8060.0517578125</v>
      </c>
      <c r="C216" s="4" t="s">
        <v>1235</v>
      </c>
      <c r="D216">
        <f t="shared" si="7"/>
        <v>-3.2731058621779252</v>
      </c>
    </row>
    <row r="217" spans="1:4" x14ac:dyDescent="0.35">
      <c r="A217" s="5" t="s">
        <v>924</v>
      </c>
      <c r="B217" s="4">
        <f t="shared" si="6"/>
        <v>-7910.9345703125</v>
      </c>
      <c r="C217" s="5" t="s">
        <v>1236</v>
      </c>
      <c r="D217">
        <f t="shared" si="7"/>
        <v>-3.2701331290859814</v>
      </c>
    </row>
    <row r="218" spans="1:4" x14ac:dyDescent="0.35">
      <c r="A218" s="4" t="s">
        <v>925</v>
      </c>
      <c r="B218" s="4">
        <f t="shared" si="6"/>
        <v>-7761.45703125</v>
      </c>
      <c r="C218" s="4" t="s">
        <v>1237</v>
      </c>
      <c r="D218">
        <f t="shared" si="7"/>
        <v>-3.2674727715829999</v>
      </c>
    </row>
    <row r="219" spans="1:4" x14ac:dyDescent="0.35">
      <c r="A219" s="5" t="s">
        <v>926</v>
      </c>
      <c r="B219" s="4">
        <f t="shared" si="6"/>
        <v>-7612.244140625</v>
      </c>
      <c r="C219" s="5" t="s">
        <v>1238</v>
      </c>
      <c r="D219">
        <f t="shared" si="7"/>
        <v>-3.264950881420122</v>
      </c>
    </row>
    <row r="220" spans="1:4" x14ac:dyDescent="0.35">
      <c r="A220" s="4" t="s">
        <v>927</v>
      </c>
      <c r="B220" s="4">
        <f t="shared" si="6"/>
        <v>-7462.87451171875</v>
      </c>
      <c r="C220" s="4" t="s">
        <v>1239</v>
      </c>
      <c r="D220">
        <f t="shared" si="7"/>
        <v>-3.2621769597661219</v>
      </c>
    </row>
    <row r="221" spans="1:4" x14ac:dyDescent="0.35">
      <c r="A221" s="5" t="s">
        <v>928</v>
      </c>
      <c r="B221" s="4">
        <f t="shared" si="6"/>
        <v>-7313.5771484375</v>
      </c>
      <c r="C221" s="5" t="s">
        <v>1240</v>
      </c>
      <c r="D221">
        <f t="shared" si="7"/>
        <v>-3.2591431015229251</v>
      </c>
    </row>
    <row r="222" spans="1:4" x14ac:dyDescent="0.35">
      <c r="A222" s="4" t="s">
        <v>929</v>
      </c>
      <c r="B222" s="4">
        <f t="shared" si="6"/>
        <v>-7164.435546875</v>
      </c>
      <c r="C222" s="4" t="s">
        <v>1241</v>
      </c>
      <c r="D222">
        <f t="shared" si="7"/>
        <v>-3.2569494397368408</v>
      </c>
    </row>
    <row r="223" spans="1:4" x14ac:dyDescent="0.35">
      <c r="A223" s="5" t="s">
        <v>930</v>
      </c>
      <c r="B223" s="4">
        <f t="shared" si="6"/>
        <v>-7015.162109375</v>
      </c>
      <c r="C223" s="5" t="s">
        <v>1242</v>
      </c>
      <c r="D223">
        <f t="shared" si="7"/>
        <v>-3.2532533402621593</v>
      </c>
    </row>
    <row r="224" spans="1:4" x14ac:dyDescent="0.35">
      <c r="A224" s="4" t="s">
        <v>931</v>
      </c>
      <c r="B224" s="4">
        <f t="shared" si="6"/>
        <v>-6865.9013671875</v>
      </c>
      <c r="C224" s="4" t="s">
        <v>1243</v>
      </c>
      <c r="D224">
        <f t="shared" si="7"/>
        <v>-3.2502925124500748</v>
      </c>
    </row>
    <row r="225" spans="1:4" x14ac:dyDescent="0.35">
      <c r="A225" s="5" t="s">
        <v>932</v>
      </c>
      <c r="B225" s="4">
        <f t="shared" si="6"/>
        <v>-6716.6875</v>
      </c>
      <c r="C225" s="5" t="s">
        <v>1244</v>
      </c>
      <c r="D225">
        <f t="shared" si="7"/>
        <v>-3.24683492947957</v>
      </c>
    </row>
    <row r="226" spans="1:4" x14ac:dyDescent="0.35">
      <c r="A226" s="4" t="s">
        <v>933</v>
      </c>
      <c r="B226" s="4">
        <f t="shared" si="6"/>
        <v>-6567.64306640625</v>
      </c>
      <c r="C226" s="4" t="s">
        <v>1245</v>
      </c>
      <c r="D226">
        <f t="shared" si="7"/>
        <v>-3.2441878499977386</v>
      </c>
    </row>
    <row r="227" spans="1:4" x14ac:dyDescent="0.35">
      <c r="A227" s="5" t="s">
        <v>71</v>
      </c>
      <c r="B227" s="4">
        <f t="shared" si="6"/>
        <v>-6418.33349609375</v>
      </c>
      <c r="C227" s="5" t="s">
        <v>1246</v>
      </c>
      <c r="D227">
        <f t="shared" si="7"/>
        <v>-3.2409260998938318</v>
      </c>
    </row>
    <row r="228" spans="1:4" x14ac:dyDescent="0.35">
      <c r="A228" s="4" t="s">
        <v>934</v>
      </c>
      <c r="B228" s="4">
        <f t="shared" si="6"/>
        <v>-6269.01220703125</v>
      </c>
      <c r="C228" s="4" t="s">
        <v>1247</v>
      </c>
      <c r="D228">
        <f t="shared" si="7"/>
        <v>-3.2374794759244581</v>
      </c>
    </row>
    <row r="229" spans="1:4" x14ac:dyDescent="0.35">
      <c r="A229" s="5" t="s">
        <v>935</v>
      </c>
      <c r="B229" s="4">
        <f t="shared" si="6"/>
        <v>-6119.84716796875</v>
      </c>
      <c r="C229" s="5" t="s">
        <v>1248</v>
      </c>
      <c r="D229">
        <f t="shared" si="7"/>
        <v>-3.2334352717591686</v>
      </c>
    </row>
    <row r="230" spans="1:4" x14ac:dyDescent="0.35">
      <c r="A230" s="4" t="s">
        <v>936</v>
      </c>
      <c r="B230" s="4">
        <f t="shared" si="6"/>
        <v>-5970.525390625</v>
      </c>
      <c r="C230" s="4" t="s">
        <v>1249</v>
      </c>
      <c r="D230">
        <f t="shared" si="7"/>
        <v>-3.2302183894774674</v>
      </c>
    </row>
    <row r="231" spans="1:4" x14ac:dyDescent="0.35">
      <c r="A231" s="5" t="s">
        <v>937</v>
      </c>
      <c r="B231" s="4">
        <f t="shared" si="6"/>
        <v>-5821.2763671875</v>
      </c>
      <c r="C231" s="5" t="s">
        <v>1250</v>
      </c>
      <c r="D231">
        <f t="shared" si="7"/>
        <v>-3.2264372839307667</v>
      </c>
    </row>
    <row r="232" spans="1:4" x14ac:dyDescent="0.35">
      <c r="A232" s="4" t="s">
        <v>938</v>
      </c>
      <c r="B232" s="4">
        <f t="shared" si="6"/>
        <v>-5671.97900390625</v>
      </c>
      <c r="C232" s="4" t="s">
        <v>1251</v>
      </c>
      <c r="D232">
        <f t="shared" si="7"/>
        <v>-3.2223716549115142</v>
      </c>
    </row>
    <row r="233" spans="1:4" x14ac:dyDescent="0.35">
      <c r="A233" s="5" t="s">
        <v>939</v>
      </c>
      <c r="B233" s="4">
        <f t="shared" si="6"/>
        <v>-5522.837890625</v>
      </c>
      <c r="C233" s="5" t="s">
        <v>1252</v>
      </c>
      <c r="D233">
        <f t="shared" si="7"/>
        <v>-3.2183192182588507</v>
      </c>
    </row>
    <row r="234" spans="1:4" x14ac:dyDescent="0.35">
      <c r="A234" s="4" t="s">
        <v>940</v>
      </c>
      <c r="B234" s="4">
        <f t="shared" si="6"/>
        <v>-5373.58837890625</v>
      </c>
      <c r="C234" s="4" t="s">
        <v>1253</v>
      </c>
      <c r="D234">
        <f t="shared" si="7"/>
        <v>-3.2137450851301401</v>
      </c>
    </row>
    <row r="235" spans="1:4" x14ac:dyDescent="0.35">
      <c r="A235" s="5" t="s">
        <v>941</v>
      </c>
      <c r="B235" s="4">
        <f t="shared" si="6"/>
        <v>-5224.13427734375</v>
      </c>
      <c r="C235" s="5" t="s">
        <v>1254</v>
      </c>
      <c r="D235">
        <f t="shared" si="7"/>
        <v>-3.2084589444517477</v>
      </c>
    </row>
    <row r="236" spans="1:4" x14ac:dyDescent="0.35">
      <c r="A236" s="4" t="s">
        <v>58</v>
      </c>
      <c r="B236" s="4">
        <f t="shared" si="6"/>
        <v>-5075.078125</v>
      </c>
      <c r="C236" s="4" t="s">
        <v>1255</v>
      </c>
      <c r="D236">
        <f t="shared" si="7"/>
        <v>-3.202494103775178</v>
      </c>
    </row>
    <row r="237" spans="1:4" x14ac:dyDescent="0.35">
      <c r="A237" s="5" t="s">
        <v>942</v>
      </c>
      <c r="B237" s="4">
        <f t="shared" si="6"/>
        <v>-4925.79248046875</v>
      </c>
      <c r="C237" s="5" t="s">
        <v>1256</v>
      </c>
      <c r="D237">
        <f t="shared" si="7"/>
        <v>-3.1969643547613367</v>
      </c>
    </row>
    <row r="238" spans="1:4" x14ac:dyDescent="0.35">
      <c r="A238" s="4" t="s">
        <v>943</v>
      </c>
      <c r="B238" s="4">
        <f t="shared" si="6"/>
        <v>-4776.4228515625</v>
      </c>
      <c r="C238" s="4" t="s">
        <v>1257</v>
      </c>
      <c r="D238">
        <f t="shared" si="7"/>
        <v>-3.19089398842114</v>
      </c>
    </row>
    <row r="239" spans="1:4" x14ac:dyDescent="0.35">
      <c r="A239" s="5" t="s">
        <v>944</v>
      </c>
      <c r="B239" s="4">
        <f t="shared" si="6"/>
        <v>-4627.08935546875</v>
      </c>
      <c r="C239" s="5" t="s">
        <v>1258</v>
      </c>
      <c r="D239">
        <f t="shared" si="7"/>
        <v>-3.1852462380807292</v>
      </c>
    </row>
    <row r="240" spans="1:4" x14ac:dyDescent="0.35">
      <c r="A240" s="4" t="s">
        <v>945</v>
      </c>
      <c r="B240" s="4">
        <f t="shared" si="6"/>
        <v>-4477.9365234375</v>
      </c>
      <c r="C240" s="4" t="s">
        <v>1259</v>
      </c>
      <c r="D240">
        <f t="shared" si="7"/>
        <v>-3.1772056955249441</v>
      </c>
    </row>
    <row r="241" spans="1:4" x14ac:dyDescent="0.35">
      <c r="A241" s="5" t="s">
        <v>946</v>
      </c>
      <c r="B241" s="4">
        <f t="shared" si="6"/>
        <v>-4328.6630859375</v>
      </c>
      <c r="C241" s="5" t="s">
        <v>1260</v>
      </c>
      <c r="D241">
        <f t="shared" si="7"/>
        <v>-3.1707256457158786</v>
      </c>
    </row>
    <row r="242" spans="1:4" x14ac:dyDescent="0.35">
      <c r="A242" s="4" t="s">
        <v>56</v>
      </c>
      <c r="B242" s="4">
        <f t="shared" si="6"/>
        <v>-4179.5341796875</v>
      </c>
      <c r="C242" s="4" t="s">
        <v>1261</v>
      </c>
      <c r="D242">
        <f t="shared" si="7"/>
        <v>-3.1639718129891685</v>
      </c>
    </row>
    <row r="243" spans="1:4" x14ac:dyDescent="0.35">
      <c r="A243" s="5" t="s">
        <v>947</v>
      </c>
      <c r="B243" s="4">
        <f t="shared" si="6"/>
        <v>-4030.16430664063</v>
      </c>
      <c r="C243" s="5" t="s">
        <v>1262</v>
      </c>
      <c r="D243">
        <f t="shared" si="7"/>
        <v>-3.1559091899012337</v>
      </c>
    </row>
    <row r="244" spans="1:4" x14ac:dyDescent="0.35">
      <c r="A244" s="4" t="s">
        <v>948</v>
      </c>
      <c r="B244" s="4">
        <f t="shared" si="6"/>
        <v>-3880.78247070313</v>
      </c>
      <c r="C244" s="4" t="s">
        <v>1263</v>
      </c>
      <c r="D244">
        <f t="shared" si="7"/>
        <v>-3.1471225754063088</v>
      </c>
    </row>
    <row r="245" spans="1:4" x14ac:dyDescent="0.35">
      <c r="A245" s="5" t="s">
        <v>949</v>
      </c>
      <c r="B245" s="4">
        <f t="shared" si="6"/>
        <v>-3731.68969726562</v>
      </c>
      <c r="C245" s="5" t="s">
        <v>1264</v>
      </c>
      <c r="D245">
        <f t="shared" si="7"/>
        <v>-3.1382217079277015</v>
      </c>
    </row>
    <row r="246" spans="1:4" x14ac:dyDescent="0.35">
      <c r="A246" s="4" t="s">
        <v>950</v>
      </c>
      <c r="B246" s="4">
        <f t="shared" si="6"/>
        <v>-3582.34423828125</v>
      </c>
      <c r="C246" s="4" t="s">
        <v>1265</v>
      </c>
      <c r="D246">
        <f t="shared" si="7"/>
        <v>-3.1282002093821872</v>
      </c>
    </row>
    <row r="247" spans="1:4" x14ac:dyDescent="0.35">
      <c r="A247" s="5" t="s">
        <v>951</v>
      </c>
      <c r="B247" s="4">
        <f t="shared" si="6"/>
        <v>-3433.07104492188</v>
      </c>
      <c r="C247" s="5" t="s">
        <v>1266</v>
      </c>
      <c r="D247">
        <f t="shared" si="7"/>
        <v>-3.1182111821327663</v>
      </c>
    </row>
    <row r="248" spans="1:4" x14ac:dyDescent="0.35">
      <c r="A248" s="4" t="s">
        <v>952</v>
      </c>
      <c r="B248" s="4">
        <f t="shared" si="6"/>
        <v>-3283.9296875</v>
      </c>
      <c r="C248" s="4" t="s">
        <v>1267</v>
      </c>
      <c r="D248">
        <f t="shared" si="7"/>
        <v>-3.1055067031742616</v>
      </c>
    </row>
    <row r="249" spans="1:4" x14ac:dyDescent="0.35">
      <c r="A249" s="5" t="s">
        <v>953</v>
      </c>
      <c r="B249" s="4">
        <f t="shared" si="6"/>
        <v>-3134.63256835937</v>
      </c>
      <c r="C249" s="5" t="s">
        <v>1268</v>
      </c>
      <c r="D249">
        <f t="shared" si="7"/>
        <v>-3.0932287078682621</v>
      </c>
    </row>
    <row r="250" spans="1:4" x14ac:dyDescent="0.35">
      <c r="A250" s="4" t="s">
        <v>954</v>
      </c>
      <c r="B250" s="4">
        <f t="shared" si="6"/>
        <v>-2985.4794921875</v>
      </c>
      <c r="C250" s="4" t="s">
        <v>1269</v>
      </c>
      <c r="D250">
        <f t="shared" si="7"/>
        <v>-3.078867996736701</v>
      </c>
    </row>
    <row r="251" spans="1:4" x14ac:dyDescent="0.35">
      <c r="A251" s="5" t="s">
        <v>955</v>
      </c>
      <c r="B251" s="4">
        <f t="shared" si="6"/>
        <v>-2836.2060546875</v>
      </c>
      <c r="C251" s="5" t="s">
        <v>1270</v>
      </c>
      <c r="D251">
        <f t="shared" si="7"/>
        <v>-3.0617204576631685</v>
      </c>
    </row>
    <row r="252" spans="1:4" x14ac:dyDescent="0.35">
      <c r="A252" s="4" t="s">
        <v>956</v>
      </c>
      <c r="B252" s="4">
        <f t="shared" si="6"/>
        <v>-2686.9326171875</v>
      </c>
      <c r="C252" s="4" t="s">
        <v>1271</v>
      </c>
      <c r="D252">
        <f t="shared" si="7"/>
        <v>-3.0441815198692521</v>
      </c>
    </row>
    <row r="253" spans="1:4" x14ac:dyDescent="0.35">
      <c r="A253" s="5" t="s">
        <v>957</v>
      </c>
      <c r="B253" s="4">
        <f t="shared" si="6"/>
        <v>-2537.44262695313</v>
      </c>
      <c r="C253" s="5" t="s">
        <v>1272</v>
      </c>
      <c r="D253">
        <f t="shared" si="7"/>
        <v>-3.0245056197831124</v>
      </c>
    </row>
    <row r="254" spans="1:4" x14ac:dyDescent="0.35">
      <c r="A254" s="4" t="s">
        <v>958</v>
      </c>
      <c r="B254" s="4">
        <f t="shared" si="6"/>
        <v>-2388.44604492187</v>
      </c>
      <c r="C254" s="4" t="s">
        <v>1273</v>
      </c>
      <c r="D254">
        <f t="shared" si="7"/>
        <v>-3.0025245197580466</v>
      </c>
    </row>
    <row r="255" spans="1:4" x14ac:dyDescent="0.35">
      <c r="A255" s="5" t="s">
        <v>959</v>
      </c>
      <c r="B255" s="4">
        <f t="shared" si="6"/>
        <v>-2239.14868164062</v>
      </c>
      <c r="C255" s="5" t="s">
        <v>1274</v>
      </c>
      <c r="D255">
        <f t="shared" si="7"/>
        <v>-2.977503885359944</v>
      </c>
    </row>
    <row r="256" spans="1:4" x14ac:dyDescent="0.35">
      <c r="A256" s="4" t="s">
        <v>960</v>
      </c>
      <c r="B256" s="4">
        <f t="shared" si="6"/>
        <v>-2089.63452148438</v>
      </c>
      <c r="C256" s="4" t="s">
        <v>1275</v>
      </c>
      <c r="D256">
        <f t="shared" si="7"/>
        <v>-2.9493698457600375</v>
      </c>
    </row>
    <row r="257" spans="1:4" x14ac:dyDescent="0.35">
      <c r="A257" s="5" t="s">
        <v>961</v>
      </c>
      <c r="B257" s="4">
        <f t="shared" si="6"/>
        <v>-1940.42150878906</v>
      </c>
      <c r="C257" s="5" t="s">
        <v>1276</v>
      </c>
      <c r="D257">
        <f t="shared" si="7"/>
        <v>-2.9164623260495328</v>
      </c>
    </row>
    <row r="258" spans="1:4" x14ac:dyDescent="0.35">
      <c r="A258" s="4" t="s">
        <v>962</v>
      </c>
      <c r="B258" s="4">
        <f t="shared" si="6"/>
        <v>-1791.4248046875</v>
      </c>
      <c r="C258" s="4" t="s">
        <v>1277</v>
      </c>
      <c r="D258">
        <f t="shared" si="7"/>
        <v>-2.8779387944464396</v>
      </c>
    </row>
    <row r="259" spans="1:4" x14ac:dyDescent="0.35">
      <c r="A259" s="5" t="s">
        <v>963</v>
      </c>
      <c r="B259" s="4">
        <f t="shared" ref="B259:B322" si="8">VALUE(A259)</f>
        <v>-1642.01916503906</v>
      </c>
      <c r="C259" s="5" t="s">
        <v>1278</v>
      </c>
      <c r="D259">
        <f t="shared" ref="D259:D322" si="9">C259/$G$2</f>
        <v>-2.83241430597857</v>
      </c>
    </row>
    <row r="260" spans="1:4" x14ac:dyDescent="0.35">
      <c r="A260" s="4" t="s">
        <v>83</v>
      </c>
      <c r="B260" s="4">
        <f t="shared" si="8"/>
        <v>-1492.6494140625</v>
      </c>
      <c r="C260" s="4" t="s">
        <v>1279</v>
      </c>
      <c r="D260">
        <f t="shared" si="9"/>
        <v>-2.7790303021640002</v>
      </c>
    </row>
    <row r="261" spans="1:4" x14ac:dyDescent="0.35">
      <c r="A261" s="5" t="s">
        <v>964</v>
      </c>
      <c r="B261" s="4">
        <f t="shared" si="8"/>
        <v>-1343.484375</v>
      </c>
      <c r="C261" s="5" t="s">
        <v>1280</v>
      </c>
      <c r="D261">
        <f t="shared" si="9"/>
        <v>-2.717116348265832</v>
      </c>
    </row>
    <row r="262" spans="1:4" x14ac:dyDescent="0.35">
      <c r="A262" s="4" t="s">
        <v>965</v>
      </c>
      <c r="B262" s="4">
        <f t="shared" si="8"/>
        <v>-1194.27124023438</v>
      </c>
      <c r="C262" s="4" t="s">
        <v>1281</v>
      </c>
      <c r="D262">
        <f t="shared" si="9"/>
        <v>-2.6367754747614023</v>
      </c>
    </row>
    <row r="263" spans="1:4" x14ac:dyDescent="0.35">
      <c r="A263" s="5" t="s">
        <v>966</v>
      </c>
      <c r="B263" s="4">
        <f t="shared" si="8"/>
        <v>-1044.93762207031</v>
      </c>
      <c r="C263" s="5" t="s">
        <v>1282</v>
      </c>
      <c r="D263">
        <f t="shared" si="9"/>
        <v>-2.5410426739491401</v>
      </c>
    </row>
    <row r="264" spans="1:4" x14ac:dyDescent="0.35">
      <c r="A264" s="4" t="s">
        <v>967</v>
      </c>
      <c r="B264" s="4">
        <f t="shared" si="8"/>
        <v>-895.60406494140602</v>
      </c>
      <c r="C264" s="4" t="s">
        <v>1283</v>
      </c>
      <c r="D264">
        <f t="shared" si="9"/>
        <v>-2.4196875540989908</v>
      </c>
    </row>
    <row r="265" spans="1:4" x14ac:dyDescent="0.35">
      <c r="A265" s="5" t="s">
        <v>968</v>
      </c>
      <c r="B265" s="4">
        <f t="shared" si="8"/>
        <v>-746.222412109375</v>
      </c>
      <c r="C265" s="5" t="s">
        <v>1284</v>
      </c>
      <c r="D265">
        <f t="shared" si="9"/>
        <v>-2.2660120809702713</v>
      </c>
    </row>
    <row r="266" spans="1:4" x14ac:dyDescent="0.35">
      <c r="A266" s="4" t="s">
        <v>85</v>
      </c>
      <c r="B266" s="4">
        <f t="shared" si="8"/>
        <v>-597.23791503906295</v>
      </c>
      <c r="C266" s="4" t="s">
        <v>1285</v>
      </c>
      <c r="D266">
        <f t="shared" si="9"/>
        <v>-2.068749248555533</v>
      </c>
    </row>
    <row r="267" spans="1:4" x14ac:dyDescent="0.35">
      <c r="A267" s="5" t="s">
        <v>969</v>
      </c>
      <c r="B267" s="4">
        <f t="shared" si="8"/>
        <v>-447.892333984375</v>
      </c>
      <c r="C267" s="5" t="s">
        <v>1286</v>
      </c>
      <c r="D267">
        <f t="shared" si="9"/>
        <v>-1.8083830618036729</v>
      </c>
    </row>
    <row r="268" spans="1:4" x14ac:dyDescent="0.35">
      <c r="A268" s="4" t="s">
        <v>970</v>
      </c>
      <c r="B268" s="4">
        <f t="shared" si="8"/>
        <v>-298.330078125</v>
      </c>
      <c r="C268" s="4" t="s">
        <v>1287</v>
      </c>
      <c r="D268">
        <f t="shared" si="9"/>
        <v>-1.4596191218991963</v>
      </c>
    </row>
    <row r="269" spans="1:4" x14ac:dyDescent="0.35">
      <c r="A269" s="5" t="s">
        <v>971</v>
      </c>
      <c r="B269" s="4">
        <f t="shared" si="8"/>
        <v>-149.14097595214801</v>
      </c>
      <c r="C269" s="5" t="s">
        <v>1288</v>
      </c>
      <c r="D269">
        <f t="shared" si="9"/>
        <v>-0.9870503425334487</v>
      </c>
    </row>
    <row r="270" spans="1:4" x14ac:dyDescent="0.35">
      <c r="A270" s="4" t="s">
        <v>972</v>
      </c>
      <c r="B270" s="4">
        <f t="shared" si="8"/>
        <v>-0.18054349720478099</v>
      </c>
      <c r="C270" s="4" t="s">
        <v>1289</v>
      </c>
      <c r="D270">
        <f t="shared" si="9"/>
        <v>-0.25421688612288695</v>
      </c>
    </row>
    <row r="271" spans="1:4" x14ac:dyDescent="0.35">
      <c r="A271" s="5" t="s">
        <v>973</v>
      </c>
      <c r="B271" s="4">
        <f t="shared" si="8"/>
        <v>149.21319580078099</v>
      </c>
      <c r="C271" s="5" t="s">
        <v>1290</v>
      </c>
      <c r="D271">
        <f t="shared" si="9"/>
        <v>0.52004029561106269</v>
      </c>
    </row>
    <row r="272" spans="1:4" x14ac:dyDescent="0.35">
      <c r="A272" s="4" t="s">
        <v>974</v>
      </c>
      <c r="B272" s="4">
        <f t="shared" si="8"/>
        <v>298.35415649414102</v>
      </c>
      <c r="C272" s="4" t="s">
        <v>1291</v>
      </c>
      <c r="D272">
        <f t="shared" si="9"/>
        <v>1.2556329847079721</v>
      </c>
    </row>
    <row r="273" spans="1:4" x14ac:dyDescent="0.35">
      <c r="A273" s="5" t="s">
        <v>975</v>
      </c>
      <c r="B273" s="4">
        <f t="shared" si="8"/>
        <v>447.54330444335898</v>
      </c>
      <c r="C273" s="5" t="s">
        <v>1292</v>
      </c>
      <c r="D273">
        <f t="shared" si="9"/>
        <v>1.7524016304962524</v>
      </c>
    </row>
    <row r="274" spans="1:4" x14ac:dyDescent="0.35">
      <c r="A274" s="4" t="s">
        <v>10</v>
      </c>
      <c r="B274" s="4">
        <f t="shared" si="8"/>
        <v>596.90093994140602</v>
      </c>
      <c r="C274" s="4" t="s">
        <v>1293</v>
      </c>
      <c r="D274">
        <f t="shared" si="9"/>
        <v>2.0684035635108131</v>
      </c>
    </row>
    <row r="275" spans="1:4" x14ac:dyDescent="0.35">
      <c r="A275" s="5" t="s">
        <v>976</v>
      </c>
      <c r="B275" s="4">
        <f t="shared" si="8"/>
        <v>746.02984619140602</v>
      </c>
      <c r="C275" s="5" t="s">
        <v>1294</v>
      </c>
      <c r="D275">
        <f t="shared" si="9"/>
        <v>2.2826926330829065</v>
      </c>
    </row>
    <row r="276" spans="1:4" x14ac:dyDescent="0.35">
      <c r="A276" s="4" t="s">
        <v>977</v>
      </c>
      <c r="B276" s="4">
        <f t="shared" si="8"/>
        <v>895.65222167968795</v>
      </c>
      <c r="C276" s="4" t="s">
        <v>1295</v>
      </c>
      <c r="D276">
        <f t="shared" si="9"/>
        <v>2.4394688754514111</v>
      </c>
    </row>
    <row r="277" spans="1:4" x14ac:dyDescent="0.35">
      <c r="A277" s="5" t="s">
        <v>978</v>
      </c>
      <c r="B277" s="4">
        <f t="shared" si="8"/>
        <v>1044.6728515625</v>
      </c>
      <c r="C277" s="5" t="s">
        <v>1296</v>
      </c>
      <c r="D277">
        <f t="shared" si="9"/>
        <v>2.5591029763103741</v>
      </c>
    </row>
    <row r="278" spans="1:4" x14ac:dyDescent="0.35">
      <c r="A278" s="4" t="s">
        <v>979</v>
      </c>
      <c r="B278" s="4">
        <f t="shared" si="8"/>
        <v>1193.837890625</v>
      </c>
      <c r="C278" s="4" t="s">
        <v>1297</v>
      </c>
      <c r="D278">
        <f t="shared" si="9"/>
        <v>2.6526595381185332</v>
      </c>
    </row>
    <row r="279" spans="1:4" x14ac:dyDescent="0.35">
      <c r="A279" s="5" t="s">
        <v>980</v>
      </c>
      <c r="B279" s="4">
        <f t="shared" si="8"/>
        <v>1343.38806152344</v>
      </c>
      <c r="C279" s="5" t="s">
        <v>1298</v>
      </c>
      <c r="D279">
        <f t="shared" si="9"/>
        <v>2.7277334525873269</v>
      </c>
    </row>
    <row r="280" spans="1:4" x14ac:dyDescent="0.35">
      <c r="A280" s="4" t="s">
        <v>981</v>
      </c>
      <c r="B280" s="4">
        <f t="shared" si="8"/>
        <v>1492.7216796875</v>
      </c>
      <c r="C280" s="4" t="s">
        <v>1299</v>
      </c>
      <c r="D280">
        <f t="shared" si="9"/>
        <v>2.7893037577745141</v>
      </c>
    </row>
    <row r="281" spans="1:4" x14ac:dyDescent="0.35">
      <c r="A281" s="5" t="s">
        <v>982</v>
      </c>
      <c r="B281" s="4">
        <f t="shared" si="8"/>
        <v>1641.8505859375</v>
      </c>
      <c r="C281" s="5" t="s">
        <v>1300</v>
      </c>
      <c r="D281">
        <f t="shared" si="9"/>
        <v>2.8409798107344675</v>
      </c>
    </row>
    <row r="282" spans="1:4" x14ac:dyDescent="0.35">
      <c r="A282" s="4" t="s">
        <v>983</v>
      </c>
      <c r="B282" s="4">
        <f t="shared" si="8"/>
        <v>1790.93151855469</v>
      </c>
      <c r="C282" s="4" t="s">
        <v>1301</v>
      </c>
      <c r="D282">
        <f t="shared" si="9"/>
        <v>2.8836799303097571</v>
      </c>
    </row>
    <row r="283" spans="1:4" x14ac:dyDescent="0.35">
      <c r="A283" s="5" t="s">
        <v>984</v>
      </c>
      <c r="B283" s="4">
        <f t="shared" si="8"/>
        <v>1940.2890625</v>
      </c>
      <c r="C283" s="5" t="s">
        <v>1302</v>
      </c>
      <c r="D283">
        <f t="shared" si="9"/>
        <v>2.921295907797766</v>
      </c>
    </row>
    <row r="284" spans="1:4" x14ac:dyDescent="0.35">
      <c r="A284" s="4" t="s">
        <v>985</v>
      </c>
      <c r="B284" s="4">
        <f t="shared" si="8"/>
        <v>2089.51416015625</v>
      </c>
      <c r="C284" s="4" t="s">
        <v>1303</v>
      </c>
      <c r="D284">
        <f t="shared" si="9"/>
        <v>2.9523744305441495</v>
      </c>
    </row>
    <row r="285" spans="1:4" x14ac:dyDescent="0.35">
      <c r="A285" s="5" t="s">
        <v>986</v>
      </c>
      <c r="B285" s="4">
        <f t="shared" si="8"/>
        <v>2238.63110351562</v>
      </c>
      <c r="C285" s="5" t="s">
        <v>1304</v>
      </c>
      <c r="D285">
        <f t="shared" si="9"/>
        <v>2.9799466274829158</v>
      </c>
    </row>
    <row r="286" spans="1:4" x14ac:dyDescent="0.35">
      <c r="A286" s="4" t="s">
        <v>16</v>
      </c>
      <c r="B286" s="4">
        <f t="shared" si="8"/>
        <v>2387.9404296875</v>
      </c>
      <c r="C286" s="4" t="s">
        <v>1305</v>
      </c>
      <c r="D286">
        <f t="shared" si="9"/>
        <v>3.0041187088273178</v>
      </c>
    </row>
    <row r="287" spans="1:4" x14ac:dyDescent="0.35">
      <c r="A287" s="5" t="s">
        <v>987</v>
      </c>
      <c r="B287" s="4">
        <f t="shared" si="8"/>
        <v>2537.25</v>
      </c>
      <c r="C287" s="5" t="s">
        <v>1306</v>
      </c>
      <c r="D287">
        <f t="shared" si="9"/>
        <v>3.0269800086245331</v>
      </c>
    </row>
    <row r="288" spans="1:4" x14ac:dyDescent="0.35">
      <c r="A288" s="4" t="s">
        <v>988</v>
      </c>
      <c r="B288" s="4">
        <f t="shared" si="8"/>
        <v>2686.896484375</v>
      </c>
      <c r="C288" s="4" t="s">
        <v>1307</v>
      </c>
      <c r="D288">
        <f t="shared" si="9"/>
        <v>3.0458572827869257</v>
      </c>
    </row>
    <row r="289" spans="1:4" x14ac:dyDescent="0.35">
      <c r="A289" s="5" t="s">
        <v>989</v>
      </c>
      <c r="B289" s="4">
        <f t="shared" si="8"/>
        <v>2835.94116210938</v>
      </c>
      <c r="C289" s="5" t="s">
        <v>1308</v>
      </c>
      <c r="D289">
        <f t="shared" si="9"/>
        <v>3.0629502570762339</v>
      </c>
    </row>
    <row r="290" spans="1:4" x14ac:dyDescent="0.35">
      <c r="A290" s="4" t="s">
        <v>990</v>
      </c>
      <c r="B290" s="4">
        <f t="shared" si="8"/>
        <v>2985.05810546875</v>
      </c>
      <c r="C290" s="4" t="s">
        <v>1309</v>
      </c>
      <c r="D290">
        <f t="shared" si="9"/>
        <v>3.0781685119194582</v>
      </c>
    </row>
    <row r="291" spans="1:4" x14ac:dyDescent="0.35">
      <c r="A291" s="5" t="s">
        <v>991</v>
      </c>
      <c r="B291" s="4">
        <f t="shared" si="8"/>
        <v>3134.5361328125</v>
      </c>
      <c r="C291" s="5" t="s">
        <v>1310</v>
      </c>
      <c r="D291">
        <f t="shared" si="9"/>
        <v>3.0924934208241313</v>
      </c>
    </row>
    <row r="292" spans="1:4" x14ac:dyDescent="0.35">
      <c r="A292" s="4" t="s">
        <v>992</v>
      </c>
      <c r="B292" s="4">
        <f t="shared" si="8"/>
        <v>3283.62890625</v>
      </c>
      <c r="C292" s="4" t="s">
        <v>1311</v>
      </c>
      <c r="D292">
        <f t="shared" si="9"/>
        <v>3.1052725022040186</v>
      </c>
    </row>
    <row r="293" spans="1:4" x14ac:dyDescent="0.35">
      <c r="A293" s="5" t="s">
        <v>993</v>
      </c>
      <c r="B293" s="4">
        <f t="shared" si="8"/>
        <v>3432.92626953125</v>
      </c>
      <c r="C293" s="5" t="s">
        <v>1312</v>
      </c>
      <c r="D293">
        <f t="shared" si="9"/>
        <v>3.1171050888376635</v>
      </c>
    </row>
    <row r="294" spans="1:4" x14ac:dyDescent="0.35">
      <c r="A294" s="4" t="s">
        <v>994</v>
      </c>
      <c r="B294" s="4">
        <f t="shared" si="8"/>
        <v>3582.50073242188</v>
      </c>
      <c r="C294" s="4" t="s">
        <v>1313</v>
      </c>
      <c r="D294">
        <f t="shared" si="9"/>
        <v>3.1276362175839445</v>
      </c>
    </row>
    <row r="295" spans="1:4" x14ac:dyDescent="0.35">
      <c r="A295" s="5" t="s">
        <v>995</v>
      </c>
      <c r="B295" s="4">
        <f t="shared" si="8"/>
        <v>3731.65380859375</v>
      </c>
      <c r="C295" s="5" t="s">
        <v>1314</v>
      </c>
      <c r="D295">
        <f t="shared" si="9"/>
        <v>3.1376804341237947</v>
      </c>
    </row>
    <row r="296" spans="1:4" x14ac:dyDescent="0.35">
      <c r="A296" s="4" t="s">
        <v>996</v>
      </c>
      <c r="B296" s="4">
        <f t="shared" si="8"/>
        <v>3880.93896484375</v>
      </c>
      <c r="C296" s="4" t="s">
        <v>1315</v>
      </c>
      <c r="D296">
        <f t="shared" si="9"/>
        <v>3.1468741670447384</v>
      </c>
    </row>
    <row r="297" spans="1:4" x14ac:dyDescent="0.35">
      <c r="A297" s="5" t="s">
        <v>997</v>
      </c>
      <c r="B297" s="4">
        <f t="shared" si="8"/>
        <v>4030.14038085937</v>
      </c>
      <c r="C297" s="5" t="s">
        <v>1316</v>
      </c>
      <c r="D297">
        <f t="shared" si="9"/>
        <v>3.1557645884714303</v>
      </c>
    </row>
    <row r="298" spans="1:4" x14ac:dyDescent="0.35">
      <c r="A298" s="4" t="s">
        <v>49</v>
      </c>
      <c r="B298" s="4">
        <f t="shared" si="8"/>
        <v>4179.30517578125</v>
      </c>
      <c r="C298" s="4" t="s">
        <v>1317</v>
      </c>
      <c r="D298">
        <f t="shared" si="9"/>
        <v>3.1638988044450191</v>
      </c>
    </row>
    <row r="299" spans="1:4" x14ac:dyDescent="0.35">
      <c r="A299" s="5" t="s">
        <v>998</v>
      </c>
      <c r="B299" s="4">
        <f t="shared" si="8"/>
        <v>4328.4462890625</v>
      </c>
      <c r="C299" s="5" t="s">
        <v>1318</v>
      </c>
      <c r="D299">
        <f t="shared" si="9"/>
        <v>3.1708204382400003</v>
      </c>
    </row>
    <row r="300" spans="1:4" x14ac:dyDescent="0.35">
      <c r="A300" s="4" t="s">
        <v>999</v>
      </c>
      <c r="B300" s="4">
        <f t="shared" si="8"/>
        <v>4477.9482421875</v>
      </c>
      <c r="C300" s="4" t="s">
        <v>1319</v>
      </c>
      <c r="D300">
        <f t="shared" si="9"/>
        <v>3.1776627841046641</v>
      </c>
    </row>
    <row r="301" spans="1:4" x14ac:dyDescent="0.35">
      <c r="A301" s="5" t="s">
        <v>1000</v>
      </c>
      <c r="B301" s="4">
        <f t="shared" si="8"/>
        <v>4627.2578125</v>
      </c>
      <c r="C301" s="5" t="s">
        <v>1320</v>
      </c>
      <c r="D301">
        <f t="shared" si="9"/>
        <v>3.185448250112533</v>
      </c>
    </row>
    <row r="302" spans="1:4" x14ac:dyDescent="0.35">
      <c r="A302" s="4" t="s">
        <v>1001</v>
      </c>
      <c r="B302" s="4">
        <f t="shared" si="8"/>
        <v>4776.43505859375</v>
      </c>
      <c r="C302" s="4" t="s">
        <v>1321</v>
      </c>
      <c r="D302">
        <f t="shared" si="9"/>
        <v>3.1918488280394768</v>
      </c>
    </row>
    <row r="303" spans="1:4" x14ac:dyDescent="0.35">
      <c r="A303" s="5" t="s">
        <v>780</v>
      </c>
      <c r="B303" s="4">
        <f t="shared" si="8"/>
        <v>4925.67236328125</v>
      </c>
      <c r="C303" s="5" t="s">
        <v>1322</v>
      </c>
      <c r="D303">
        <f t="shared" si="9"/>
        <v>3.1971396941280745</v>
      </c>
    </row>
    <row r="304" spans="1:4" x14ac:dyDescent="0.35">
      <c r="A304" s="4" t="s">
        <v>44</v>
      </c>
      <c r="B304" s="4">
        <f t="shared" si="8"/>
        <v>5075.08984375</v>
      </c>
      <c r="C304" s="4" t="s">
        <v>1323</v>
      </c>
      <c r="D304">
        <f t="shared" si="9"/>
        <v>3.2028500432316358</v>
      </c>
    </row>
    <row r="305" spans="1:4" x14ac:dyDescent="0.35">
      <c r="A305" s="5" t="s">
        <v>389</v>
      </c>
      <c r="B305" s="4">
        <f t="shared" si="8"/>
        <v>5224.0986328125</v>
      </c>
      <c r="C305" s="5" t="s">
        <v>1324</v>
      </c>
      <c r="D305">
        <f t="shared" si="9"/>
        <v>3.2078875651477947</v>
      </c>
    </row>
    <row r="306" spans="1:4" x14ac:dyDescent="0.35">
      <c r="A306" s="4" t="s">
        <v>20</v>
      </c>
      <c r="B306" s="4">
        <f t="shared" si="8"/>
        <v>5373.408203125</v>
      </c>
      <c r="C306" s="4" t="s">
        <v>1325</v>
      </c>
      <c r="D306">
        <f t="shared" si="9"/>
        <v>3.2131494346212617</v>
      </c>
    </row>
    <row r="307" spans="1:4" x14ac:dyDescent="0.35">
      <c r="A307" s="5" t="s">
        <v>21</v>
      </c>
      <c r="B307" s="4">
        <f t="shared" si="8"/>
        <v>5522.849609375</v>
      </c>
      <c r="C307" s="5" t="s">
        <v>1326</v>
      </c>
      <c r="D307">
        <f t="shared" si="9"/>
        <v>3.2177612360598133</v>
      </c>
    </row>
    <row r="308" spans="1:4" x14ac:dyDescent="0.35">
      <c r="A308" s="4" t="s">
        <v>392</v>
      </c>
      <c r="B308" s="4">
        <f t="shared" si="8"/>
        <v>5672.01513671875</v>
      </c>
      <c r="C308" s="4" t="s">
        <v>1327</v>
      </c>
      <c r="D308">
        <f t="shared" si="9"/>
        <v>3.2220081692727756</v>
      </c>
    </row>
    <row r="309" spans="1:4" x14ac:dyDescent="0.35">
      <c r="A309" s="5" t="s">
        <v>1002</v>
      </c>
      <c r="B309" s="4">
        <f t="shared" si="8"/>
        <v>5821.2763671875</v>
      </c>
      <c r="C309" s="5" t="s">
        <v>1328</v>
      </c>
      <c r="D309">
        <f t="shared" si="9"/>
        <v>3.2264227595769719</v>
      </c>
    </row>
    <row r="310" spans="1:4" x14ac:dyDescent="0.35">
      <c r="A310" s="4" t="s">
        <v>22</v>
      </c>
      <c r="B310" s="4">
        <f t="shared" si="8"/>
        <v>5970.5615234375</v>
      </c>
      <c r="C310" s="4" t="s">
        <v>1329</v>
      </c>
      <c r="D310">
        <f t="shared" si="9"/>
        <v>3.2308599747838502</v>
      </c>
    </row>
    <row r="311" spans="1:4" x14ac:dyDescent="0.35">
      <c r="A311" s="5" t="s">
        <v>197</v>
      </c>
      <c r="B311" s="4">
        <f t="shared" si="8"/>
        <v>6119.7509765625</v>
      </c>
      <c r="C311" s="5" t="s">
        <v>1330</v>
      </c>
      <c r="D311">
        <f t="shared" si="9"/>
        <v>3.2347544264830281</v>
      </c>
    </row>
    <row r="312" spans="1:4" x14ac:dyDescent="0.35">
      <c r="A312" s="4" t="s">
        <v>1003</v>
      </c>
      <c r="B312" s="4">
        <f t="shared" si="8"/>
        <v>6269.01220703125</v>
      </c>
      <c r="C312" s="4" t="s">
        <v>1331</v>
      </c>
      <c r="D312">
        <f t="shared" si="9"/>
        <v>3.2377563263664206</v>
      </c>
    </row>
    <row r="313" spans="1:4" x14ac:dyDescent="0.35">
      <c r="A313" s="5" t="s">
        <v>1004</v>
      </c>
      <c r="B313" s="4">
        <f t="shared" si="8"/>
        <v>6418.345703125</v>
      </c>
      <c r="C313" s="5" t="s">
        <v>1332</v>
      </c>
      <c r="D313">
        <f t="shared" si="9"/>
        <v>3.2416414920358507</v>
      </c>
    </row>
    <row r="314" spans="1:4" x14ac:dyDescent="0.35">
      <c r="A314" s="4" t="s">
        <v>24</v>
      </c>
      <c r="B314" s="4">
        <f t="shared" si="8"/>
        <v>6567.5107421875</v>
      </c>
      <c r="C314" s="4" t="s">
        <v>1333</v>
      </c>
      <c r="D314">
        <f t="shared" si="9"/>
        <v>3.2451760884199725</v>
      </c>
    </row>
    <row r="315" spans="1:4" x14ac:dyDescent="0.35">
      <c r="A315" s="5" t="s">
        <v>397</v>
      </c>
      <c r="B315" s="4">
        <f t="shared" si="8"/>
        <v>6716.72412109375</v>
      </c>
      <c r="C315" s="5" t="s">
        <v>1334</v>
      </c>
      <c r="D315">
        <f t="shared" si="9"/>
        <v>3.249839354060879</v>
      </c>
    </row>
    <row r="316" spans="1:4" x14ac:dyDescent="0.35">
      <c r="A316" s="4" t="s">
        <v>40</v>
      </c>
      <c r="B316" s="4">
        <f t="shared" si="8"/>
        <v>6865.876953125</v>
      </c>
      <c r="C316" s="4" t="s">
        <v>1335</v>
      </c>
      <c r="D316">
        <f t="shared" si="9"/>
        <v>3.25263396234529</v>
      </c>
    </row>
    <row r="317" spans="1:4" x14ac:dyDescent="0.35">
      <c r="A317" s="5" t="s">
        <v>789</v>
      </c>
      <c r="B317" s="4">
        <f t="shared" si="8"/>
        <v>7015.37890625</v>
      </c>
      <c r="C317" s="5" t="s">
        <v>1336</v>
      </c>
      <c r="D317">
        <f t="shared" si="9"/>
        <v>3.2549747464863832</v>
      </c>
    </row>
    <row r="318" spans="1:4" x14ac:dyDescent="0.35">
      <c r="A318" s="4" t="s">
        <v>152</v>
      </c>
      <c r="B318" s="4">
        <f t="shared" si="8"/>
        <v>7164.4716796875</v>
      </c>
      <c r="C318" s="4" t="s">
        <v>1337</v>
      </c>
      <c r="D318">
        <f t="shared" si="9"/>
        <v>3.2585964867658417</v>
      </c>
    </row>
    <row r="319" spans="1:4" x14ac:dyDescent="0.35">
      <c r="A319" s="5" t="s">
        <v>790</v>
      </c>
      <c r="B319" s="4">
        <f t="shared" si="8"/>
        <v>7313.72119140625</v>
      </c>
      <c r="C319" s="5" t="s">
        <v>1338</v>
      </c>
      <c r="D319">
        <f t="shared" si="9"/>
        <v>3.2623501778187101</v>
      </c>
    </row>
    <row r="320" spans="1:4" x14ac:dyDescent="0.35">
      <c r="A320" s="4" t="s">
        <v>1005</v>
      </c>
      <c r="B320" s="4">
        <f t="shared" si="8"/>
        <v>7462.94677734375</v>
      </c>
      <c r="C320" s="4" t="s">
        <v>1339</v>
      </c>
      <c r="D320">
        <f t="shared" si="9"/>
        <v>3.2645778992076546</v>
      </c>
    </row>
    <row r="321" spans="1:4" x14ac:dyDescent="0.35">
      <c r="A321" s="5" t="s">
        <v>1006</v>
      </c>
      <c r="B321" s="4">
        <f t="shared" si="8"/>
        <v>7612.15966796875</v>
      </c>
      <c r="C321" s="5" t="s">
        <v>1340</v>
      </c>
      <c r="D321">
        <f t="shared" si="9"/>
        <v>3.266779752369664</v>
      </c>
    </row>
    <row r="322" spans="1:4" x14ac:dyDescent="0.35">
      <c r="A322" s="4" t="s">
        <v>186</v>
      </c>
      <c r="B322" s="4">
        <f t="shared" si="8"/>
        <v>7761.45703125</v>
      </c>
      <c r="C322" s="4" t="s">
        <v>1341</v>
      </c>
      <c r="D322">
        <f t="shared" si="9"/>
        <v>3.2681055427846455</v>
      </c>
    </row>
    <row r="323" spans="1:4" x14ac:dyDescent="0.35">
      <c r="A323" s="5" t="s">
        <v>1007</v>
      </c>
      <c r="B323" s="4">
        <f t="shared" ref="B323:B337" si="10">VALUE(A323)</f>
        <v>7910.6337890625</v>
      </c>
      <c r="C323" s="5" t="s">
        <v>1342</v>
      </c>
      <c r="D323">
        <f t="shared" ref="D323:D337" si="11">C323/$G$2</f>
        <v>3.2702044742189624</v>
      </c>
    </row>
    <row r="324" spans="1:4" x14ac:dyDescent="0.35">
      <c r="A324" s="4" t="s">
        <v>1008</v>
      </c>
      <c r="B324" s="4">
        <f t="shared" si="10"/>
        <v>8059.943359375</v>
      </c>
      <c r="C324" s="4" t="s">
        <v>1343</v>
      </c>
      <c r="D324">
        <f t="shared" si="11"/>
        <v>3.2721372033542342</v>
      </c>
    </row>
    <row r="325" spans="1:4" x14ac:dyDescent="0.35">
      <c r="A325" s="5" t="s">
        <v>1009</v>
      </c>
      <c r="B325" s="4">
        <f t="shared" si="10"/>
        <v>8209.2412109375</v>
      </c>
      <c r="C325" s="5" t="s">
        <v>1344</v>
      </c>
      <c r="D325">
        <f t="shared" si="11"/>
        <v>3.2766471473855519</v>
      </c>
    </row>
    <row r="326" spans="1:4" x14ac:dyDescent="0.35">
      <c r="A326" s="4" t="s">
        <v>1010</v>
      </c>
      <c r="B326" s="4">
        <f t="shared" si="10"/>
        <v>8358.478515625</v>
      </c>
      <c r="C326" s="4" t="s">
        <v>1345</v>
      </c>
      <c r="D326">
        <f t="shared" si="11"/>
        <v>3.2784167444774397</v>
      </c>
    </row>
    <row r="327" spans="1:4" x14ac:dyDescent="0.35">
      <c r="A327" s="5" t="s">
        <v>1011</v>
      </c>
      <c r="B327" s="4">
        <f t="shared" si="10"/>
        <v>8507.82421875</v>
      </c>
      <c r="C327" s="5" t="s">
        <v>1346</v>
      </c>
      <c r="D327">
        <f t="shared" si="11"/>
        <v>3.2800958100844673</v>
      </c>
    </row>
    <row r="328" spans="1:4" x14ac:dyDescent="0.35">
      <c r="A328" s="4" t="s">
        <v>1012</v>
      </c>
      <c r="B328" s="4">
        <f t="shared" si="10"/>
        <v>8656.9287109375</v>
      </c>
      <c r="C328" s="4" t="s">
        <v>1347</v>
      </c>
      <c r="D328">
        <f t="shared" si="11"/>
        <v>3.2819747273670372</v>
      </c>
    </row>
    <row r="329" spans="1:4" x14ac:dyDescent="0.35">
      <c r="A329" s="5" t="s">
        <v>1013</v>
      </c>
      <c r="B329" s="4">
        <f t="shared" si="10"/>
        <v>8806.23828125</v>
      </c>
      <c r="C329" s="5" t="s">
        <v>1348</v>
      </c>
      <c r="D329">
        <f t="shared" si="11"/>
        <v>3.285224932090907</v>
      </c>
    </row>
    <row r="330" spans="1:4" x14ac:dyDescent="0.35">
      <c r="A330" s="4" t="s">
        <v>1014</v>
      </c>
      <c r="B330" s="4">
        <f t="shared" si="10"/>
        <v>8955.4267578125</v>
      </c>
      <c r="C330" s="4" t="s">
        <v>1349</v>
      </c>
      <c r="D330">
        <f t="shared" si="11"/>
        <v>3.2864779558925608</v>
      </c>
    </row>
    <row r="331" spans="1:4" x14ac:dyDescent="0.35">
      <c r="A331" s="5" t="s">
        <v>800</v>
      </c>
      <c r="B331" s="4">
        <f t="shared" si="10"/>
        <v>9104.7490234375</v>
      </c>
      <c r="C331" s="5" t="s">
        <v>1350</v>
      </c>
      <c r="D331">
        <f t="shared" si="11"/>
        <v>3.2890404367910469</v>
      </c>
    </row>
    <row r="332" spans="1:4" x14ac:dyDescent="0.35">
      <c r="A332" s="4" t="s">
        <v>1015</v>
      </c>
      <c r="B332" s="4">
        <f t="shared" si="10"/>
        <v>9254.1064453125</v>
      </c>
      <c r="C332" s="4" t="s">
        <v>1351</v>
      </c>
      <c r="D332">
        <f t="shared" si="11"/>
        <v>3.2914552647127291</v>
      </c>
    </row>
    <row r="333" spans="1:4" x14ac:dyDescent="0.35">
      <c r="A333" s="5" t="s">
        <v>1016</v>
      </c>
      <c r="B333" s="4">
        <f t="shared" si="10"/>
        <v>9403.259765625</v>
      </c>
      <c r="C333" s="5" t="s">
        <v>1352</v>
      </c>
      <c r="D333">
        <f t="shared" si="11"/>
        <v>3.2934612089751965</v>
      </c>
    </row>
    <row r="334" spans="1:4" x14ac:dyDescent="0.35">
      <c r="A334" s="4" t="s">
        <v>1017</v>
      </c>
      <c r="B334" s="4">
        <f t="shared" si="10"/>
        <v>9552.44921875</v>
      </c>
      <c r="C334" s="4" t="s">
        <v>1353</v>
      </c>
      <c r="D334">
        <f t="shared" si="11"/>
        <v>3.2950795801055142</v>
      </c>
    </row>
    <row r="335" spans="1:4" x14ac:dyDescent="0.35">
      <c r="A335" s="5" t="s">
        <v>1018</v>
      </c>
      <c r="B335" s="4">
        <f t="shared" si="10"/>
        <v>9701.806640625</v>
      </c>
      <c r="C335" s="5" t="s">
        <v>1354</v>
      </c>
      <c r="D335">
        <f t="shared" si="11"/>
        <v>3.2966983353992712</v>
      </c>
    </row>
    <row r="336" spans="1:4" x14ac:dyDescent="0.35">
      <c r="A336" s="4" t="s">
        <v>1019</v>
      </c>
      <c r="B336" s="4">
        <f t="shared" si="10"/>
        <v>9851.0068359375</v>
      </c>
      <c r="C336" s="4" t="s">
        <v>1355</v>
      </c>
      <c r="D336">
        <f t="shared" si="11"/>
        <v>3.2978387057867664</v>
      </c>
    </row>
    <row r="337" spans="1:4" x14ac:dyDescent="0.35">
      <c r="A337" s="5" t="s">
        <v>1020</v>
      </c>
      <c r="B337" s="4">
        <f t="shared" si="10"/>
        <v>10000.1962890625</v>
      </c>
      <c r="C337" s="5" t="s">
        <v>1356</v>
      </c>
      <c r="D337">
        <f t="shared" si="11"/>
        <v>3.298876540276944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Charts</vt:lpstr>
      </vt:variant>
      <vt:variant>
        <vt:i4>2</vt:i4>
      </vt:variant>
    </vt:vector>
  </HeadingPairs>
  <TitlesOfParts>
    <vt:vector size="7" baseType="lpstr">
      <vt:lpstr>Results</vt:lpstr>
      <vt:lpstr>Fe3O4 data</vt:lpstr>
      <vt:lpstr>UTSA-16(Zn) data</vt:lpstr>
      <vt:lpstr>Fe3O4(7.8%)@UTSA-16(Zn) data</vt:lpstr>
      <vt:lpstr>Fe3O4(4.4%)@UTSA-16(Zn) data</vt:lpstr>
      <vt:lpstr>Fe3O4 graph</vt:lpstr>
      <vt:lpstr>MFCs 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 Woodliffe (staff)</dc:creator>
  <cp:lastModifiedBy>Luke Woodliffe (staff)</cp:lastModifiedBy>
  <dcterms:created xsi:type="dcterms:W3CDTF">2015-06-05T18:17:20Z</dcterms:created>
  <dcterms:modified xsi:type="dcterms:W3CDTF">2025-01-31T12:50:26Z</dcterms:modified>
</cp:coreProperties>
</file>